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agencia\"/>
    </mc:Choice>
  </mc:AlternateContent>
  <xr:revisionPtr revIDLastSave="0" documentId="8_{8F6C9042-FA28-45FA-9BB1-D7FA7EB43C5E}" xr6:coauthVersionLast="47" xr6:coauthVersionMax="47" xr10:uidLastSave="{00000000-0000-0000-0000-000000000000}"/>
  <bookViews>
    <workbookView xWindow="-120" yWindow="-120" windowWidth="29040" windowHeight="15720" xr2:uid="{00000000-000D-0000-FFFF-FFFF00000000}"/>
  </bookViews>
  <sheets>
    <sheet name="ORAF con acervo transferido" sheetId="1" r:id="rId1"/>
  </sheets>
  <externalReferences>
    <externalReference r:id="rId2"/>
  </externalReferences>
  <definedNames>
    <definedName name="_xlnm._FilterDatabase" localSheetId="0" hidden="1">'ORAF con acervo transferido'!$B$11:$J$109</definedName>
    <definedName name="AECIR">[1]Hoja1!$B$62:$T$76</definedName>
    <definedName name="alianza">[1]Hoja1!$C$6:$C$19</definedName>
    <definedName name="Andy">[1]Hoja1!$C$5:$U$20</definedName>
    <definedName name="J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4" i="1" s="1"/>
  <c r="B15" i="1" s="1"/>
  <c r="B16" i="1" s="1"/>
  <c r="B17" i="1" s="1"/>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alcChain>
</file>

<file path=xl/sharedStrings.xml><?xml version="1.0" encoding="utf-8"?>
<sst xmlns="http://schemas.openxmlformats.org/spreadsheetml/2006/main" count="665" uniqueCount="338">
  <si>
    <t>IT</t>
  </si>
  <si>
    <t>DEPARTAMENTO</t>
  </si>
  <si>
    <t>PROVINCIA</t>
  </si>
  <si>
    <t>DISTRITO</t>
  </si>
  <si>
    <t>TIPO MUNICIPALIDAD</t>
  </si>
  <si>
    <t>FECHA TRANSFERENCIA</t>
  </si>
  <si>
    <t>TUMBES</t>
  </si>
  <si>
    <t>CONTRALMIRANTE VILLAR</t>
  </si>
  <si>
    <t>ZORRITOS</t>
  </si>
  <si>
    <t>PROVINCIAL</t>
  </si>
  <si>
    <t xml:space="preserve"> RJ Nº 076-2017-JNAC/RENIEC</t>
  </si>
  <si>
    <t>ZARUMILLA</t>
  </si>
  <si>
    <t>AGUAS VERDES</t>
  </si>
  <si>
    <t>DISTRITAL</t>
  </si>
  <si>
    <t>SAN JACINTO</t>
  </si>
  <si>
    <t>CORRALES</t>
  </si>
  <si>
    <t>RESOLUCIÓN JEFATURAL DE TRANSFERENCIA</t>
  </si>
  <si>
    <t>1906-2012</t>
  </si>
  <si>
    <t>1986-2013</t>
  </si>
  <si>
    <t>1955-2017</t>
  </si>
  <si>
    <t>1891-2017</t>
  </si>
  <si>
    <t>SAN JUAN DE LA VIRGEN</t>
  </si>
  <si>
    <t>1883-2013</t>
  </si>
  <si>
    <t>1919-2012</t>
  </si>
  <si>
    <t>PAMPAS DE HOSPITAL</t>
  </si>
  <si>
    <t>08/08/2017</t>
  </si>
  <si>
    <t>1962-2017</t>
  </si>
  <si>
    <t>LA CRUZ</t>
  </si>
  <si>
    <t>15/08/2017</t>
  </si>
  <si>
    <t>MATAPALO</t>
  </si>
  <si>
    <t>1943-2017</t>
  </si>
  <si>
    <t>CASITAS</t>
  </si>
  <si>
    <t>1923-2017</t>
  </si>
  <si>
    <t>CANOAS DE PUNTA SAL</t>
  </si>
  <si>
    <t>1992-2017</t>
  </si>
  <si>
    <t>30/05/2017</t>
  </si>
  <si>
    <t>06/06/2017</t>
  </si>
  <si>
    <t>26/06/2017</t>
  </si>
  <si>
    <t>27/06/2017</t>
  </si>
  <si>
    <t>18/07/2017</t>
  </si>
  <si>
    <t>20/07/2017</t>
  </si>
  <si>
    <t>18/08/2017</t>
  </si>
  <si>
    <t>28/08/2017</t>
  </si>
  <si>
    <t>31/08/2017</t>
  </si>
  <si>
    <t>LIMA</t>
  </si>
  <si>
    <t>SAN ANTONIO</t>
  </si>
  <si>
    <t>HUAROCHIRI</t>
  </si>
  <si>
    <t xml:space="preserve"> RJ Nº 114-2022-JNAC/RENIEC</t>
  </si>
  <si>
    <t>1908-2022</t>
  </si>
  <si>
    <t>CASMA</t>
  </si>
  <si>
    <t>MOQUEGUA</t>
  </si>
  <si>
    <t xml:space="preserve"> RJ Nº 126-2022-JNAC/RENIEC</t>
  </si>
  <si>
    <t>1898-2022</t>
  </si>
  <si>
    <t>1877-2022</t>
  </si>
  <si>
    <t>HUARAL</t>
  </si>
  <si>
    <t>HUAURA</t>
  </si>
  <si>
    <t>HUALMAY</t>
  </si>
  <si>
    <t>HUACHO</t>
  </si>
  <si>
    <t>CASMA (3)</t>
  </si>
  <si>
    <t>MARISCAL NIETO (3)</t>
  </si>
  <si>
    <t>HUARAL (3)</t>
  </si>
  <si>
    <t>HUAURA (3)</t>
  </si>
  <si>
    <t xml:space="preserve"> RJ Nº 160-2022-JNAC/RENIEC</t>
  </si>
  <si>
    <t xml:space="preserve"> RJ Nº 150-2022-JNAC/RENIEC</t>
  </si>
  <si>
    <t>1889-2022</t>
  </si>
  <si>
    <t>1874-2022</t>
  </si>
  <si>
    <t>1919-2022</t>
  </si>
  <si>
    <t>CAÑETE (3)</t>
  </si>
  <si>
    <t>SAN VICENTE DE CAÑETE</t>
  </si>
  <si>
    <t>ANCASH</t>
  </si>
  <si>
    <t>CARHUAZ</t>
  </si>
  <si>
    <t>VEGUETA</t>
  </si>
  <si>
    <t>SANTA MARIA</t>
  </si>
  <si>
    <t>HUAYLAS (3)</t>
  </si>
  <si>
    <t>CARHUAZ (3)</t>
  </si>
  <si>
    <t>CARAZ</t>
  </si>
  <si>
    <t>1901-2022</t>
  </si>
  <si>
    <t>1892-2022</t>
  </si>
  <si>
    <t>1920-2022</t>
  </si>
  <si>
    <t>ICA</t>
  </si>
  <si>
    <t>NASCA</t>
  </si>
  <si>
    <t>HUARAZ</t>
  </si>
  <si>
    <t xml:space="preserve"> RJ Nº 192-2022-JNAC/RENIEC</t>
  </si>
  <si>
    <t>1888-2022</t>
  </si>
  <si>
    <t>1890-2022</t>
  </si>
  <si>
    <t>PISCO</t>
  </si>
  <si>
    <t>PARACAS</t>
  </si>
  <si>
    <t>CAJAMARCA</t>
  </si>
  <si>
    <t>BAMBAMARCA</t>
  </si>
  <si>
    <t>HUARAZ (3)</t>
  </si>
  <si>
    <t>NASCA (3)</t>
  </si>
  <si>
    <t>PISCO (3)</t>
  </si>
  <si>
    <t>HUALGAYOC (3)</t>
  </si>
  <si>
    <t xml:space="preserve"> RJ Nº 210-2022-JNAC/RENIEC</t>
  </si>
  <si>
    <t>1952-2022</t>
  </si>
  <si>
    <t>AYACUCHO</t>
  </si>
  <si>
    <t>HUANTA</t>
  </si>
  <si>
    <t>EL INGENIO</t>
  </si>
  <si>
    <t>LA MAR (3)</t>
  </si>
  <si>
    <t>HUANTA (3)</t>
  </si>
  <si>
    <t>SAN MIGUEL</t>
  </si>
  <si>
    <t>1921-2022</t>
  </si>
  <si>
    <t>1899-2022</t>
  </si>
  <si>
    <t xml:space="preserve"> RJ Nº 209-2022-JNAC/RENIEC</t>
  </si>
  <si>
    <t>HUAMANGA (3)</t>
  </si>
  <si>
    <t>ICA (3)</t>
  </si>
  <si>
    <t>1873-2022</t>
  </si>
  <si>
    <t>PIURA</t>
  </si>
  <si>
    <t>PAITA</t>
  </si>
  <si>
    <t>PAITA (3)</t>
  </si>
  <si>
    <t>LAMBAYEQUE</t>
  </si>
  <si>
    <t>FERREÑAFE (3)</t>
  </si>
  <si>
    <t>FERREÑAFE</t>
  </si>
  <si>
    <t>LA LIBERTAD</t>
  </si>
  <si>
    <t>CHEPEN</t>
  </si>
  <si>
    <t>CHEPEN (3)</t>
  </si>
  <si>
    <t>1857 - 2023</t>
  </si>
  <si>
    <t>1890 - 2023</t>
  </si>
  <si>
    <t>1884 - 2023</t>
  </si>
  <si>
    <t xml:space="preserve"> RJ Nº 052-2023-JNAC/RENIEC</t>
  </si>
  <si>
    <t>HUANUCO</t>
  </si>
  <si>
    <t>RUPA RUPA</t>
  </si>
  <si>
    <t>SECHURA</t>
  </si>
  <si>
    <t>RJ Nº 052-2023-JNAC/RENIEC
RJ Nº 063-2023-JNAC/RENIEC</t>
  </si>
  <si>
    <t>PARIÑAS</t>
  </si>
  <si>
    <t>HUANCABAMBA</t>
  </si>
  <si>
    <t>AYABACA</t>
  </si>
  <si>
    <t>LEONCIO PRADO (3)</t>
  </si>
  <si>
    <t>SECHURA (3)</t>
  </si>
  <si>
    <t>LAMBAYEQUE (3)</t>
  </si>
  <si>
    <t>TALARA (3)</t>
  </si>
  <si>
    <t>HUANCABAMBA (3)</t>
  </si>
  <si>
    <t>AYABACA (3)</t>
  </si>
  <si>
    <t>HUANUCO (3)</t>
  </si>
  <si>
    <t>1941 -2022</t>
  </si>
  <si>
    <t>1890 -2012</t>
  </si>
  <si>
    <t>1914-2023</t>
  </si>
  <si>
    <t>1891-2023</t>
  </si>
  <si>
    <t>1906-2023</t>
  </si>
  <si>
    <t>1888-2023</t>
  </si>
  <si>
    <t>TACNA</t>
  </si>
  <si>
    <t>TACNA (3)</t>
  </si>
  <si>
    <t>1874-2013</t>
  </si>
  <si>
    <t>RJ Nº 101-2023-JNAC/RENIEC</t>
  </si>
  <si>
    <t>TARATA</t>
  </si>
  <si>
    <t>CANDARAVE</t>
  </si>
  <si>
    <t>ILO</t>
  </si>
  <si>
    <t>APURIMAC</t>
  </si>
  <si>
    <t>AREQUIPA</t>
  </si>
  <si>
    <t>PUNO</t>
  </si>
  <si>
    <t>SANDIA</t>
  </si>
  <si>
    <t>YUNGUYO</t>
  </si>
  <si>
    <t>ANDAHUAYLAS</t>
  </si>
  <si>
    <t>LOCUMBA</t>
  </si>
  <si>
    <t>MOLLENDO</t>
  </si>
  <si>
    <t>PUTINA</t>
  </si>
  <si>
    <t>AYAVIRI</t>
  </si>
  <si>
    <t>TARATA (3)</t>
  </si>
  <si>
    <t>CANDARAVE (3)</t>
  </si>
  <si>
    <t>ILO (3)</t>
  </si>
  <si>
    <t>JORGE BASADRE (3)</t>
  </si>
  <si>
    <t>ABANCAY (3)</t>
  </si>
  <si>
    <t>ISLAY (3)</t>
  </si>
  <si>
    <t>SAN ANTONIO DE PUTINA (3)</t>
  </si>
  <si>
    <t>SANDIA (3)</t>
  </si>
  <si>
    <t>YUNGUYO (3)</t>
  </si>
  <si>
    <t>MELGAR (3)</t>
  </si>
  <si>
    <t>ANDAHUAYLAS (3)</t>
  </si>
  <si>
    <t>1903-2023</t>
  </si>
  <si>
    <t>1887-2023</t>
  </si>
  <si>
    <t>1905-2023</t>
  </si>
  <si>
    <t>1939-2023</t>
  </si>
  <si>
    <t>1902-2023</t>
  </si>
  <si>
    <t>1901-2023</t>
  </si>
  <si>
    <t>1910-2023</t>
  </si>
  <si>
    <t>OTUZCO</t>
  </si>
  <si>
    <t>CELENDIN</t>
  </si>
  <si>
    <t>CAJABAMBA</t>
  </si>
  <si>
    <t>JAEN</t>
  </si>
  <si>
    <t>CASCAS</t>
  </si>
  <si>
    <t>OTUZCO (3)</t>
  </si>
  <si>
    <t>CELENDIN (3)</t>
  </si>
  <si>
    <t>CAJABAMBA (3)</t>
  </si>
  <si>
    <t>GRAN CHIMU (3)</t>
  </si>
  <si>
    <t>JAEN (3)</t>
  </si>
  <si>
    <t>RJ Nº 155-2023-JNAC/RENIEC</t>
  </si>
  <si>
    <t>1893-2023</t>
  </si>
  <si>
    <t>1940-2023</t>
  </si>
  <si>
    <t>1877-2023</t>
  </si>
  <si>
    <t>1877-2014</t>
  </si>
  <si>
    <t>CUSCO</t>
  </si>
  <si>
    <t>PARURO</t>
  </si>
  <si>
    <t>CHOTA</t>
  </si>
  <si>
    <t>JUNIN</t>
  </si>
  <si>
    <t>SATIPO</t>
  </si>
  <si>
    <t>TARMA</t>
  </si>
  <si>
    <t>LA CONVENCION (3)</t>
  </si>
  <si>
    <t>PARURO (3)</t>
  </si>
  <si>
    <t>CHOTA (3)</t>
  </si>
  <si>
    <t>SATIPO (3)</t>
  </si>
  <si>
    <t>TARMA (3)</t>
  </si>
  <si>
    <t>SANTA ANA</t>
  </si>
  <si>
    <t>RJ Nº 169-2023-JNAC/RENIEC</t>
  </si>
  <si>
    <t>1907-2023</t>
  </si>
  <si>
    <t>1892-2023</t>
  </si>
  <si>
    <t>1875-2023</t>
  </si>
  <si>
    <t>1929-2023</t>
  </si>
  <si>
    <t>1852-2023</t>
  </si>
  <si>
    <t>ABANCAY</t>
  </si>
  <si>
    <t>LORETO</t>
  </si>
  <si>
    <t>PUTUMAYO</t>
  </si>
  <si>
    <t>1921-2023</t>
  </si>
  <si>
    <t>PUTUMAYO (3)</t>
  </si>
  <si>
    <t>MADRE DE DIOS</t>
  </si>
  <si>
    <t>IÑAPARI</t>
  </si>
  <si>
    <t>RJ Nº 180-2023-JNAC/RENIEC</t>
  </si>
  <si>
    <t>MANU</t>
  </si>
  <si>
    <t>RJ Nº 180-2023-JNAC/RENIEC
RJ Nº 189-2023-JNAC/RENIEC</t>
  </si>
  <si>
    <t>SICUANI</t>
  </si>
  <si>
    <t>ESPINAR</t>
  </si>
  <si>
    <t>HUAMACHUCO</t>
  </si>
  <si>
    <t>REQUENA</t>
  </si>
  <si>
    <t>JAUJA</t>
  </si>
  <si>
    <t>CUTERVO</t>
  </si>
  <si>
    <t>SANTIAGO DE CHUCO</t>
  </si>
  <si>
    <t>PEDRO GALVEZ</t>
  </si>
  <si>
    <t>SAN MARTIN</t>
  </si>
  <si>
    <t>MOYOBAMBA</t>
  </si>
  <si>
    <t>AMAZONAS</t>
  </si>
  <si>
    <t>CHACHAPOYAS</t>
  </si>
  <si>
    <t>CHANCHAMAYO</t>
  </si>
  <si>
    <t>1919-2023</t>
  </si>
  <si>
    <t>1944-2023</t>
  </si>
  <si>
    <t>1896-2023</t>
  </si>
  <si>
    <t>1897-2023</t>
  </si>
  <si>
    <t>1898-2023</t>
  </si>
  <si>
    <t>1925-2023</t>
  </si>
  <si>
    <t>1881-2023</t>
  </si>
  <si>
    <t>1912-2023</t>
  </si>
  <si>
    <t>1913-2023</t>
  </si>
  <si>
    <t>1890-2023</t>
  </si>
  <si>
    <t>TAHUAMANU (3)</t>
  </si>
  <si>
    <t>MANU (3)</t>
  </si>
  <si>
    <t>CANCHIS (3)</t>
  </si>
  <si>
    <t>ESPINAR (3)</t>
  </si>
  <si>
    <t>SANCHEZ CARRION (3)</t>
  </si>
  <si>
    <t>REQUENA (3)</t>
  </si>
  <si>
    <t>JAUJA (3)</t>
  </si>
  <si>
    <t>CUTERVO (3)</t>
  </si>
  <si>
    <t>SANTIAGO DE CHUCO (3)</t>
  </si>
  <si>
    <t>SAN MARCOS (3)</t>
  </si>
  <si>
    <t>MOYOBAMBA (3)</t>
  </si>
  <si>
    <t>CHACHAPOYAS (3)</t>
  </si>
  <si>
    <t>CHANCHAMAYO (3)</t>
  </si>
  <si>
    <t>VIRU</t>
  </si>
  <si>
    <t>RJ Nº 007-2024-JNAC/RENIEC</t>
  </si>
  <si>
    <t>1900-2019</t>
  </si>
  <si>
    <t>CHUPACA</t>
  </si>
  <si>
    <t>CONCEPCION</t>
  </si>
  <si>
    <t>ASCOPE</t>
  </si>
  <si>
    <t>1874-2024</t>
  </si>
  <si>
    <t>HUARMEY</t>
  </si>
  <si>
    <t>SAN PEDRO DE LLOC</t>
  </si>
  <si>
    <t>1874-2023</t>
  </si>
  <si>
    <t>CONTUMAZA</t>
  </si>
  <si>
    <t>1893-2024</t>
  </si>
  <si>
    <t>BAGUA GRANDE</t>
  </si>
  <si>
    <t>1935-2024</t>
  </si>
  <si>
    <t>LA OROYA</t>
  </si>
  <si>
    <t>1903-2024</t>
  </si>
  <si>
    <t>YURIMAGUAS</t>
  </si>
  <si>
    <t>1905-2024</t>
  </si>
  <si>
    <t>CONTAMANA</t>
  </si>
  <si>
    <t>1902-2024</t>
  </si>
  <si>
    <t>SAN IGNACIO</t>
  </si>
  <si>
    <t>1907-2024</t>
  </si>
  <si>
    <t>POMABAMBA</t>
  </si>
  <si>
    <t>1930-2024</t>
  </si>
  <si>
    <t>VIRU (3)</t>
  </si>
  <si>
    <t>CHUPACA (3)</t>
  </si>
  <si>
    <t>CONCEPCION (3)</t>
  </si>
  <si>
    <t>ASCOPE (3)</t>
  </si>
  <si>
    <t>HUARMEY (3)</t>
  </si>
  <si>
    <t>PACASMAYO (3)</t>
  </si>
  <si>
    <t>CONTUMAZA (3)</t>
  </si>
  <si>
    <t>UTCUBAMBA (3)</t>
  </si>
  <si>
    <t>YAULI (3)</t>
  </si>
  <si>
    <t>ALTO AMAZONAS (3)</t>
  </si>
  <si>
    <t>UCAYALI (3)</t>
  </si>
  <si>
    <t>SAN IGNACIO (3)</t>
  </si>
  <si>
    <t>POMABAMBA (3)</t>
  </si>
  <si>
    <t>PASCO</t>
  </si>
  <si>
    <t>CHAUPIMARCA</t>
  </si>
  <si>
    <t>UCAYALI</t>
  </si>
  <si>
    <t>CALLERIA</t>
  </si>
  <si>
    <t>1916-2024</t>
  </si>
  <si>
    <t>PASCO (3)</t>
  </si>
  <si>
    <t>CORONEL PORTILLO (3)</t>
  </si>
  <si>
    <t>HUANCAYO (3)</t>
  </si>
  <si>
    <t>HUANCAYO</t>
  </si>
  <si>
    <t>RJ Nº 048-2024-JNAC/RENIEC</t>
  </si>
  <si>
    <r>
      <rPr>
        <b/>
        <u/>
        <sz val="10"/>
        <rFont val="Arial"/>
        <family val="2"/>
      </rPr>
      <t>Nota 2:</t>
    </r>
    <r>
      <rPr>
        <sz val="10"/>
        <rFont val="Arial"/>
        <family val="2"/>
      </rPr>
      <t xml:space="preserve"> 11 OREC  del departamento de Tumbes transferidas en el marco del Servicio de procesamiento de actas registrales de las Oficinas de Registros del Estado civil (OREC) del departamento de Tumbes. La OREC Papayal se transfirío en el 2017 y en el 2023 se incorporó.</t>
    </r>
  </si>
  <si>
    <t>1875-2024</t>
  </si>
  <si>
    <t>SANTA (3)</t>
  </si>
  <si>
    <t>CHIMBOTE</t>
  </si>
  <si>
    <t>1896-2024</t>
  </si>
  <si>
    <t>AREQUIPA (3)</t>
  </si>
  <si>
    <r>
      <rPr>
        <b/>
        <sz val="8"/>
        <rFont val="Arial"/>
        <family val="2"/>
      </rPr>
      <t>LIBROS NACIMIENTO:</t>
    </r>
    <r>
      <rPr>
        <sz val="8"/>
        <rFont val="Arial"/>
        <family val="2"/>
      </rPr>
      <t xml:space="preserve"> 1860-2024</t>
    </r>
  </si>
  <si>
    <r>
      <rPr>
        <b/>
        <sz val="8"/>
        <rFont val="Arial"/>
        <family val="2"/>
      </rPr>
      <t>LIBROS MATRIMONIO Y DEFUNCION:</t>
    </r>
    <r>
      <rPr>
        <sz val="8"/>
        <rFont val="Arial"/>
        <family val="2"/>
      </rPr>
      <t xml:space="preserve"> 1860-2024</t>
    </r>
  </si>
  <si>
    <r>
      <rPr>
        <b/>
        <u/>
        <sz val="10"/>
        <rFont val="Arial"/>
        <family val="2"/>
      </rPr>
      <t>Nota 1</t>
    </r>
    <r>
      <rPr>
        <b/>
        <sz val="10"/>
        <rFont val="Arial"/>
        <family val="2"/>
      </rPr>
      <t xml:space="preserve">: </t>
    </r>
    <r>
      <rPr>
        <sz val="10"/>
        <rFont val="Arial"/>
        <family val="2"/>
      </rPr>
      <t>Mediante esta modalidad se transfirió el acervo documentario registral de las OREC Automatizadas (ORAF), sin embargo se debe precisar que las ORAF podrán continuar otorgando las copias certificadas de las actas y continúan con las  facultades registrales delegadas.</t>
    </r>
  </si>
  <si>
    <t>CERTIFICADOS DE NACIMIENTO Y DEFUNCION</t>
  </si>
  <si>
    <t>RECUAY</t>
  </si>
  <si>
    <t>RJ Nº 089-2024-JNAC/RENIEC</t>
  </si>
  <si>
    <t>1894-2024</t>
  </si>
  <si>
    <t>PALPA</t>
  </si>
  <si>
    <t>CHINCHA ALTA</t>
  </si>
  <si>
    <t>RJ Nº 126-2024-JNAC/RENIEC</t>
  </si>
  <si>
    <t>1890-2024</t>
  </si>
  <si>
    <r>
      <rPr>
        <b/>
        <sz val="8"/>
        <rFont val="Arial"/>
        <family val="2"/>
      </rPr>
      <t xml:space="preserve">LIBROS: </t>
    </r>
    <r>
      <rPr>
        <sz val="8"/>
        <rFont val="Arial"/>
        <family val="2"/>
      </rPr>
      <t>1889-2024</t>
    </r>
  </si>
  <si>
    <t>RECUAY (3)</t>
  </si>
  <si>
    <t>PALPA (3)</t>
  </si>
  <si>
    <t>CHINCHA (3)</t>
  </si>
  <si>
    <t>EXPEDIENTES Y CERTIFICADOS</t>
  </si>
  <si>
    <t>EXPEDIENTES REGISTRALES</t>
  </si>
  <si>
    <t>CASTILLA</t>
  </si>
  <si>
    <t>APLAO</t>
  </si>
  <si>
    <t>RJ Nº 106-2025-JNAC/RENIEC</t>
  </si>
  <si>
    <t>1907-2025</t>
  </si>
  <si>
    <r>
      <rPr>
        <b/>
        <u/>
        <sz val="10"/>
        <rFont val="Arial"/>
        <family val="2"/>
      </rPr>
      <t>Nota 3:</t>
    </r>
    <r>
      <rPr>
        <sz val="10"/>
        <rFont val="Arial"/>
        <family val="2"/>
      </rPr>
      <t xml:space="preserve"> OREC transferidas en el marco del Proyecto “Mejoramiento del acceso a los servicios de registros civiles e identificación de la calidad a nivel nacional”, cofinanciado por el BID</t>
    </r>
    <r>
      <rPr>
        <b/>
        <sz val="10"/>
        <rFont val="Arial"/>
        <family val="2"/>
      </rPr>
      <t>.</t>
    </r>
  </si>
  <si>
    <t>POR FECHA DE TRANSFERENCIA (ASCENDENTE)</t>
  </si>
  <si>
    <t>RANGO DE AÑOS TRANSFERIDOS</t>
  </si>
  <si>
    <t>NUESTRA SEÑORA DE LA NATIVIDAD</t>
  </si>
  <si>
    <t>AUGUSTO B LEGUIA</t>
  </si>
  <si>
    <t>FRANCISCO BOLOGNESI</t>
  </si>
  <si>
    <t>RJ Nº 117-2025-JNAC/RENIEC</t>
  </si>
  <si>
    <t>1992-2023</t>
  </si>
  <si>
    <t>CENTRO POBLADO</t>
  </si>
  <si>
    <t>OREC AUTOMATIZADAS CUYO ACERVO DOCUMENTARIO REGISTRAL HA SIDO TRANSFERIDO AL RENIEC
(Al 22 DE MAYO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</si>
</sst>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00_ ;_ [$€]* \-#,##0.00_ ;_ [$€]* &quot;-&quot;??_ ;_ @_ "/>
    <numFmt numFmtId="166" formatCode="_(* #,##0.00_);_(* \(#,##0.00\);_(* &quot;-&quot;??_);_(@_)"/>
    <numFmt numFmtId="167" formatCode="_(&quot;S/.&quot;\ * #,##0_);_(&quot;S/.&quot;\ * \(#,##0\);_(&quot;S/.&quot;\ * &quot;-&quot;_);_(@_)"/>
    <numFmt numFmtId="168" formatCode="_-* #,##0.00\ &quot;pta&quot;_-;\-* #,##0.00\ &quot;pta&quot;_-;_-* &quot;-&quot;??\ &quot;pta&quot;_-;_-@_-"/>
    <numFmt numFmtId="169" formatCode="dd/mm/yyyy;@"/>
  </numFmts>
  <fonts count="36">
    <font>
      <sz val="10"/>
      <name val="Arial"/>
      <family val="2"/>
    </font>
    <font>
      <sz val="11"/>
      <color theme="1"/>
      <name val="Calibri"/>
      <family val="2"/>
      <scheme val="minor"/>
    </font>
    <font>
      <sz val="11"/>
      <color theme="1"/>
      <name val="Calibri"/>
      <family val="2"/>
      <scheme val="minor"/>
    </font>
    <font>
      <sz val="10"/>
      <name val="Arial"/>
      <family val="2"/>
    </font>
    <font>
      <b/>
      <sz val="9"/>
      <name val="Arial"/>
      <family val="2"/>
    </font>
    <font>
      <sz val="9"/>
      <color indexed="10"/>
      <name val="Geneva"/>
    </font>
    <font>
      <sz val="9"/>
      <name val="Geneva"/>
    </font>
    <font>
      <b/>
      <sz val="10"/>
      <name val="Arial"/>
      <family val="2"/>
    </font>
    <font>
      <b/>
      <sz val="8"/>
      <name val="Arial"/>
      <family val="2"/>
    </font>
    <font>
      <b/>
      <sz val="9"/>
      <color theme="0"/>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9"/>
      <color indexed="10"/>
      <name val="Geneva"/>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u/>
      <sz val="8.8000000000000007"/>
      <color theme="10"/>
      <name val="Calibri"/>
      <family val="2"/>
    </font>
    <font>
      <sz val="11"/>
      <color indexed="20"/>
      <name val="Calibri"/>
      <family val="2"/>
    </font>
    <font>
      <sz val="11"/>
      <color indexed="60"/>
      <name val="Calibri"/>
      <family val="2"/>
    </font>
    <font>
      <sz val="11"/>
      <color indexed="63"/>
      <name val="Calibri"/>
      <family val="2"/>
    </font>
    <font>
      <sz val="10"/>
      <color indexed="64"/>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u/>
      <sz val="10"/>
      <name val="Arial"/>
      <family val="2"/>
    </font>
    <font>
      <sz val="9"/>
      <color theme="1"/>
      <name val="Arial"/>
      <family val="2"/>
    </font>
    <font>
      <b/>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
      <patternFill patternType="lightGray">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25">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5" fillId="0" borderId="0"/>
    <xf numFmtId="0" fontId="5" fillId="0" borderId="0"/>
    <xf numFmtId="0" fontId="3" fillId="0" borderId="0"/>
    <xf numFmtId="0" fontId="15" fillId="0" borderId="0"/>
    <xf numFmtId="0" fontId="3" fillId="0" borderId="0"/>
    <xf numFmtId="0" fontId="15" fillId="0" borderId="0"/>
    <xf numFmtId="0" fontId="3" fillId="0" borderId="0"/>
    <xf numFmtId="0" fontId="15" fillId="0" borderId="0"/>
    <xf numFmtId="0" fontId="15" fillId="0" borderId="0"/>
    <xf numFmtId="0" fontId="16" fillId="17" borderId="3" applyNumberFormat="0" applyAlignment="0" applyProtection="0"/>
    <xf numFmtId="0" fontId="16" fillId="17" borderId="3" applyNumberFormat="0" applyAlignment="0" applyProtection="0"/>
    <xf numFmtId="0" fontId="16" fillId="17" borderId="3" applyNumberFormat="0" applyAlignment="0" applyProtection="0"/>
    <xf numFmtId="0" fontId="16" fillId="17" borderId="3"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9" fillId="7" borderId="2" applyNumberFormat="0" applyAlignment="0" applyProtection="0"/>
    <xf numFmtId="0" fontId="19" fillId="7" borderId="2" applyNumberFormat="0" applyAlignment="0" applyProtection="0"/>
    <xf numFmtId="0" fontId="19" fillId="7" borderId="2" applyNumberFormat="0" applyAlignment="0" applyProtection="0"/>
    <xf numFmtId="0" fontId="19" fillId="7" borderId="2" applyNumberFormat="0" applyAlignment="0" applyProtection="0"/>
    <xf numFmtId="0" fontId="15"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23" borderId="5" applyNumberFormat="0" applyFont="0" applyAlignment="0" applyProtection="0"/>
    <xf numFmtId="0" fontId="3" fillId="23" borderId="5" applyNumberFormat="0" applyFont="0" applyAlignment="0" applyProtection="0"/>
    <xf numFmtId="0" fontId="3" fillId="23" borderId="5" applyNumberFormat="0" applyFont="0" applyAlignment="0" applyProtection="0"/>
    <xf numFmtId="0" fontId="3" fillId="23" borderId="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6" fillId="16" borderId="6" applyNumberFormat="0" applyAlignment="0" applyProtection="0"/>
    <xf numFmtId="0" fontId="26" fillId="16" borderId="6" applyNumberFormat="0" applyAlignment="0" applyProtection="0"/>
    <xf numFmtId="0" fontId="26" fillId="16" borderId="6" applyNumberFormat="0" applyAlignment="0" applyProtection="0"/>
    <xf numFmtId="0" fontId="26" fillId="16" borderId="6"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164" fontId="1" fillId="0" borderId="0" applyFont="0" applyFill="0" applyBorder="0" applyAlignment="0" applyProtection="0"/>
  </cellStyleXfs>
  <cellXfs count="51">
    <xf numFmtId="0" fontId="0" fillId="0" borderId="0" xfId="0"/>
    <xf numFmtId="0" fontId="4" fillId="0" borderId="0" xfId="0" applyFont="1"/>
    <xf numFmtId="0" fontId="5" fillId="0" borderId="0" xfId="0" applyFont="1"/>
    <xf numFmtId="0" fontId="6" fillId="0" borderId="0" xfId="0" applyFont="1"/>
    <xf numFmtId="0" fontId="5" fillId="0" borderId="0" xfId="0" applyFont="1" applyAlignment="1">
      <alignment horizontal="center"/>
    </xf>
    <xf numFmtId="0" fontId="8" fillId="0" borderId="0" xfId="0" applyFont="1" applyAlignment="1">
      <alignment horizontal="center"/>
    </xf>
    <xf numFmtId="0" fontId="10" fillId="0" borderId="1" xfId="0" applyFont="1" applyBorder="1" applyAlignment="1">
      <alignment horizontal="center"/>
    </xf>
    <xf numFmtId="0" fontId="10" fillId="0" borderId="1" xfId="0" applyFont="1" applyBorder="1" applyAlignment="1">
      <alignment vertical="center" wrapText="1"/>
    </xf>
    <xf numFmtId="49" fontId="10" fillId="0" borderId="1" xfId="0" applyNumberFormat="1" applyFont="1" applyBorder="1" applyAlignment="1">
      <alignment horizontal="center"/>
    </xf>
    <xf numFmtId="0" fontId="9" fillId="24" borderId="1" xfId="0" applyFont="1" applyFill="1" applyBorder="1" applyAlignment="1">
      <alignment horizontal="center" vertical="center" wrapText="1"/>
    </xf>
    <xf numFmtId="0" fontId="10" fillId="0" borderId="1" xfId="0" applyFont="1" applyBorder="1" applyAlignment="1">
      <alignment horizontal="center" vertical="center"/>
    </xf>
    <xf numFmtId="169" fontId="10" fillId="0" borderId="1" xfId="0" applyNumberFormat="1" applyFont="1" applyBorder="1" applyAlignment="1">
      <alignment horizontal="center"/>
    </xf>
    <xf numFmtId="0" fontId="10" fillId="0" borderId="12" xfId="0" applyFont="1" applyBorder="1" applyAlignment="1">
      <alignment vertical="center" wrapText="1"/>
    </xf>
    <xf numFmtId="0" fontId="10" fillId="0" borderId="12" xfId="0" applyFont="1" applyBorder="1" applyAlignment="1">
      <alignment horizontal="center"/>
    </xf>
    <xf numFmtId="0" fontId="8" fillId="26" borderId="1" xfId="0" applyFont="1" applyFill="1" applyBorder="1" applyAlignment="1">
      <alignment vertical="center" wrapText="1"/>
    </xf>
    <xf numFmtId="0" fontId="8" fillId="26" borderId="12" xfId="0" applyFont="1" applyFill="1" applyBorder="1" applyAlignment="1">
      <alignment vertical="center" wrapText="1"/>
    </xf>
    <xf numFmtId="169" fontId="10" fillId="0" borderId="12" xfId="0" applyNumberFormat="1" applyFont="1" applyBorder="1" applyAlignment="1">
      <alignment horizontal="center"/>
    </xf>
    <xf numFmtId="0" fontId="34" fillId="0" borderId="12" xfId="0" applyFont="1" applyBorder="1" applyAlignment="1">
      <alignment horizontal="left" vertical="center" wrapText="1"/>
    </xf>
    <xf numFmtId="0" fontId="34" fillId="0" borderId="12" xfId="0" applyFont="1" applyBorder="1" applyAlignment="1">
      <alignment horizontal="left" vertical="center"/>
    </xf>
    <xf numFmtId="0" fontId="34" fillId="0" borderId="13" xfId="0" applyFont="1" applyBorder="1" applyAlignment="1">
      <alignment horizontal="left" vertical="center" wrapText="1"/>
    </xf>
    <xf numFmtId="0" fontId="10" fillId="0" borderId="12" xfId="0" applyFont="1" applyBorder="1" applyAlignment="1">
      <alignment horizontal="center" wrapText="1"/>
    </xf>
    <xf numFmtId="0" fontId="34" fillId="0" borderId="1" xfId="0" applyFont="1" applyBorder="1" applyAlignment="1">
      <alignment horizontal="left" vertical="center" wrapText="1"/>
    </xf>
    <xf numFmtId="0" fontId="10" fillId="0" borderId="1" xfId="0" applyFont="1" applyBorder="1" applyAlignment="1">
      <alignment horizontal="center" wrapText="1"/>
    </xf>
    <xf numFmtId="0" fontId="10" fillId="0" borderId="11" xfId="0" applyFont="1" applyBorder="1" applyAlignment="1">
      <alignment horizontal="center" vertical="center"/>
    </xf>
    <xf numFmtId="0" fontId="9" fillId="24" borderId="12" xfId="0" applyFont="1" applyFill="1" applyBorder="1" applyAlignment="1">
      <alignment horizontal="center" vertical="center" wrapText="1"/>
    </xf>
    <xf numFmtId="9" fontId="10" fillId="0" borderId="1" xfId="0" applyNumberFormat="1" applyFont="1" applyBorder="1" applyAlignment="1">
      <alignment horizontal="center"/>
    </xf>
    <xf numFmtId="0" fontId="10" fillId="25" borderId="11" xfId="0" applyFont="1" applyFill="1" applyBorder="1" applyAlignment="1">
      <alignment horizontal="center" vertical="center"/>
    </xf>
    <xf numFmtId="3" fontId="10" fillId="27" borderId="12" xfId="0" applyNumberFormat="1" applyFont="1" applyFill="1" applyBorder="1" applyAlignment="1">
      <alignment horizontal="center" wrapText="1"/>
    </xf>
    <xf numFmtId="3" fontId="10" fillId="27" borderId="11" xfId="0" applyNumberFormat="1" applyFont="1" applyFill="1" applyBorder="1" applyAlignment="1">
      <alignment horizontal="center" wrapText="1"/>
    </xf>
    <xf numFmtId="3" fontId="10" fillId="0" borderId="11" xfId="0" applyNumberFormat="1" applyFont="1" applyBorder="1" applyAlignment="1">
      <alignment horizontal="center" wrapText="1"/>
    </xf>
    <xf numFmtId="3" fontId="8" fillId="0" borderId="1" xfId="0" applyNumberFormat="1" applyFont="1" applyBorder="1" applyAlignment="1">
      <alignment horizontal="center" wrapText="1"/>
    </xf>
    <xf numFmtId="3" fontId="10" fillId="0" borderId="1" xfId="0" applyNumberFormat="1" applyFont="1" applyBorder="1" applyAlignment="1">
      <alignment horizontal="center" wrapText="1"/>
    </xf>
    <xf numFmtId="3" fontId="8" fillId="0" borderId="11" xfId="0" applyNumberFormat="1" applyFont="1" applyBorder="1" applyAlignment="1">
      <alignment horizontal="center" wrapText="1"/>
    </xf>
    <xf numFmtId="0" fontId="0" fillId="0" borderId="0" xfId="0" applyAlignment="1">
      <alignment horizontal="center"/>
    </xf>
    <xf numFmtId="0" fontId="10" fillId="28" borderId="12" xfId="0" applyFont="1" applyFill="1" applyBorder="1" applyAlignment="1">
      <alignment horizontal="center"/>
    </xf>
    <xf numFmtId="0" fontId="35" fillId="26" borderId="1" xfId="0" applyFont="1" applyFill="1" applyBorder="1" applyAlignment="1">
      <alignment horizontal="center" wrapText="1"/>
    </xf>
    <xf numFmtId="0" fontId="35" fillId="26" borderId="12" xfId="0" applyFont="1" applyFill="1" applyBorder="1" applyAlignment="1">
      <alignment horizontal="center" wrapText="1"/>
    </xf>
    <xf numFmtId="0" fontId="7" fillId="0" borderId="0" xfId="0" applyFont="1" applyAlignment="1">
      <alignment horizontal="left" vertical="center" wrapText="1"/>
    </xf>
    <xf numFmtId="0" fontId="10" fillId="0" borderId="14"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Font="1" applyBorder="1" applyAlignment="1">
      <alignment horizontal="left" vertical="center" wrapText="1"/>
    </xf>
    <xf numFmtId="0" fontId="8" fillId="26" borderId="16" xfId="0" applyFont="1" applyFill="1" applyBorder="1" applyAlignment="1">
      <alignment horizontal="left" vertical="center" wrapText="1"/>
    </xf>
    <xf numFmtId="0" fontId="8" fillId="26" borderId="15" xfId="0" applyFont="1" applyFill="1" applyBorder="1" applyAlignment="1">
      <alignment horizontal="left" vertical="center" wrapText="1"/>
    </xf>
    <xf numFmtId="0" fontId="8" fillId="26" borderId="11" xfId="0" applyFont="1" applyFill="1" applyBorder="1" applyAlignment="1">
      <alignment horizontal="left" vertical="center" wrapText="1"/>
    </xf>
    <xf numFmtId="3" fontId="10" fillId="27" borderId="16" xfId="0" applyNumberFormat="1" applyFont="1" applyFill="1" applyBorder="1" applyAlignment="1">
      <alignment horizontal="center" vertical="center" wrapText="1"/>
    </xf>
    <xf numFmtId="3" fontId="10" fillId="27" borderId="15" xfId="0" applyNumberFormat="1" applyFont="1" applyFill="1" applyBorder="1" applyAlignment="1">
      <alignment horizontal="center" vertical="center" wrapText="1"/>
    </xf>
    <xf numFmtId="3" fontId="10" fillId="27" borderId="11" xfId="0" applyNumberFormat="1" applyFont="1" applyFill="1" applyBorder="1" applyAlignment="1">
      <alignment horizontal="center" vertical="center" wrapText="1"/>
    </xf>
  </cellXfs>
  <cellStyles count="1025">
    <cellStyle name="20% - Énfasis1 2" xfId="1" xr:uid="{00000000-0005-0000-0000-000000000000}"/>
    <cellStyle name="20% - Énfasis1 2 2" xfId="2" xr:uid="{00000000-0005-0000-0000-000001000000}"/>
    <cellStyle name="20% - Énfasis1 3" xfId="3" xr:uid="{00000000-0005-0000-0000-000002000000}"/>
    <cellStyle name="20% - Énfasis1 3 2" xfId="4" xr:uid="{00000000-0005-0000-0000-000003000000}"/>
    <cellStyle name="20% - Énfasis1 4" xfId="5" xr:uid="{00000000-0005-0000-0000-000004000000}"/>
    <cellStyle name="20% - Énfasis1 4 2" xfId="6" xr:uid="{00000000-0005-0000-0000-000005000000}"/>
    <cellStyle name="20% - Énfasis1 5" xfId="7" xr:uid="{00000000-0005-0000-0000-000006000000}"/>
    <cellStyle name="20% - Énfasis1 5 2" xfId="8" xr:uid="{00000000-0005-0000-0000-000007000000}"/>
    <cellStyle name="20% - Énfasis2 2" xfId="9" xr:uid="{00000000-0005-0000-0000-000008000000}"/>
    <cellStyle name="20% - Énfasis2 2 2" xfId="10" xr:uid="{00000000-0005-0000-0000-000009000000}"/>
    <cellStyle name="20% - Énfasis2 3" xfId="11" xr:uid="{00000000-0005-0000-0000-00000A000000}"/>
    <cellStyle name="20% - Énfasis2 3 2" xfId="12" xr:uid="{00000000-0005-0000-0000-00000B000000}"/>
    <cellStyle name="20% - Énfasis2 4" xfId="13" xr:uid="{00000000-0005-0000-0000-00000C000000}"/>
    <cellStyle name="20% - Énfasis2 4 2" xfId="14" xr:uid="{00000000-0005-0000-0000-00000D000000}"/>
    <cellStyle name="20% - Énfasis2 5" xfId="15" xr:uid="{00000000-0005-0000-0000-00000E000000}"/>
    <cellStyle name="20% - Énfasis2 5 2" xfId="16" xr:uid="{00000000-0005-0000-0000-00000F000000}"/>
    <cellStyle name="20% - Énfasis3 2" xfId="17" xr:uid="{00000000-0005-0000-0000-000010000000}"/>
    <cellStyle name="20% - Énfasis3 2 2" xfId="18" xr:uid="{00000000-0005-0000-0000-000011000000}"/>
    <cellStyle name="20% - Énfasis3 3" xfId="19" xr:uid="{00000000-0005-0000-0000-000012000000}"/>
    <cellStyle name="20% - Énfasis3 3 2" xfId="20" xr:uid="{00000000-0005-0000-0000-000013000000}"/>
    <cellStyle name="20% - Énfasis3 4" xfId="21" xr:uid="{00000000-0005-0000-0000-000014000000}"/>
    <cellStyle name="20% - Énfasis3 4 2" xfId="22" xr:uid="{00000000-0005-0000-0000-000015000000}"/>
    <cellStyle name="20% - Énfasis3 5" xfId="23" xr:uid="{00000000-0005-0000-0000-000016000000}"/>
    <cellStyle name="20% - Énfasis3 5 2" xfId="24" xr:uid="{00000000-0005-0000-0000-000017000000}"/>
    <cellStyle name="20% - Énfasis4 2" xfId="25" xr:uid="{00000000-0005-0000-0000-000018000000}"/>
    <cellStyle name="20% - Énfasis4 2 2" xfId="26" xr:uid="{00000000-0005-0000-0000-000019000000}"/>
    <cellStyle name="20% - Énfasis4 3" xfId="27" xr:uid="{00000000-0005-0000-0000-00001A000000}"/>
    <cellStyle name="20% - Énfasis4 3 2" xfId="28" xr:uid="{00000000-0005-0000-0000-00001B000000}"/>
    <cellStyle name="20% - Énfasis4 4" xfId="29" xr:uid="{00000000-0005-0000-0000-00001C000000}"/>
    <cellStyle name="20% - Énfasis4 4 2" xfId="30" xr:uid="{00000000-0005-0000-0000-00001D000000}"/>
    <cellStyle name="20% - Énfasis4 5" xfId="31" xr:uid="{00000000-0005-0000-0000-00001E000000}"/>
    <cellStyle name="20% - Énfasis4 5 2" xfId="32" xr:uid="{00000000-0005-0000-0000-00001F000000}"/>
    <cellStyle name="20% - Énfasis5 2" xfId="33" xr:uid="{00000000-0005-0000-0000-000020000000}"/>
    <cellStyle name="20% - Énfasis5 2 2" xfId="34" xr:uid="{00000000-0005-0000-0000-000021000000}"/>
    <cellStyle name="20% - Énfasis5 3" xfId="35" xr:uid="{00000000-0005-0000-0000-000022000000}"/>
    <cellStyle name="20% - Énfasis5 3 2" xfId="36" xr:uid="{00000000-0005-0000-0000-000023000000}"/>
    <cellStyle name="20% - Énfasis5 4" xfId="37" xr:uid="{00000000-0005-0000-0000-000024000000}"/>
    <cellStyle name="20% - Énfasis5 4 2" xfId="38" xr:uid="{00000000-0005-0000-0000-000025000000}"/>
    <cellStyle name="20% - Énfasis5 5" xfId="39" xr:uid="{00000000-0005-0000-0000-000026000000}"/>
    <cellStyle name="20% - Énfasis5 5 2" xfId="40" xr:uid="{00000000-0005-0000-0000-000027000000}"/>
    <cellStyle name="20% - Énfasis6 2" xfId="41" xr:uid="{00000000-0005-0000-0000-000028000000}"/>
    <cellStyle name="20% - Énfasis6 2 2" xfId="42" xr:uid="{00000000-0005-0000-0000-000029000000}"/>
    <cellStyle name="20% - Énfasis6 3" xfId="43" xr:uid="{00000000-0005-0000-0000-00002A000000}"/>
    <cellStyle name="20% - Énfasis6 3 2" xfId="44" xr:uid="{00000000-0005-0000-0000-00002B000000}"/>
    <cellStyle name="20% - Énfasis6 4" xfId="45" xr:uid="{00000000-0005-0000-0000-00002C000000}"/>
    <cellStyle name="20% - Énfasis6 4 2" xfId="46" xr:uid="{00000000-0005-0000-0000-00002D000000}"/>
    <cellStyle name="20% - Énfasis6 5" xfId="47" xr:uid="{00000000-0005-0000-0000-00002E000000}"/>
    <cellStyle name="20% - Énfasis6 5 2" xfId="48" xr:uid="{00000000-0005-0000-0000-00002F000000}"/>
    <cellStyle name="40% - Énfasis1 2" xfId="49" xr:uid="{00000000-0005-0000-0000-000030000000}"/>
    <cellStyle name="40% - Énfasis1 2 2" xfId="50" xr:uid="{00000000-0005-0000-0000-000031000000}"/>
    <cellStyle name="40% - Énfasis1 3" xfId="51" xr:uid="{00000000-0005-0000-0000-000032000000}"/>
    <cellStyle name="40% - Énfasis1 3 2" xfId="52" xr:uid="{00000000-0005-0000-0000-000033000000}"/>
    <cellStyle name="40% - Énfasis1 4" xfId="53" xr:uid="{00000000-0005-0000-0000-000034000000}"/>
    <cellStyle name="40% - Énfasis1 4 2" xfId="54" xr:uid="{00000000-0005-0000-0000-000035000000}"/>
    <cellStyle name="40% - Énfasis1 5" xfId="55" xr:uid="{00000000-0005-0000-0000-000036000000}"/>
    <cellStyle name="40% - Énfasis1 5 2" xfId="56" xr:uid="{00000000-0005-0000-0000-000037000000}"/>
    <cellStyle name="40% - Énfasis2 2" xfId="57" xr:uid="{00000000-0005-0000-0000-000038000000}"/>
    <cellStyle name="40% - Énfasis2 2 2" xfId="58" xr:uid="{00000000-0005-0000-0000-000039000000}"/>
    <cellStyle name="40% - Énfasis2 3" xfId="59" xr:uid="{00000000-0005-0000-0000-00003A000000}"/>
    <cellStyle name="40% - Énfasis2 3 2" xfId="60" xr:uid="{00000000-0005-0000-0000-00003B000000}"/>
    <cellStyle name="40% - Énfasis2 4" xfId="61" xr:uid="{00000000-0005-0000-0000-00003C000000}"/>
    <cellStyle name="40% - Énfasis2 4 2" xfId="62" xr:uid="{00000000-0005-0000-0000-00003D000000}"/>
    <cellStyle name="40% - Énfasis2 5" xfId="63" xr:uid="{00000000-0005-0000-0000-00003E000000}"/>
    <cellStyle name="40% - Énfasis2 5 2" xfId="64" xr:uid="{00000000-0005-0000-0000-00003F000000}"/>
    <cellStyle name="40% - Énfasis3 2" xfId="65" xr:uid="{00000000-0005-0000-0000-000040000000}"/>
    <cellStyle name="40% - Énfasis3 2 2" xfId="66" xr:uid="{00000000-0005-0000-0000-000041000000}"/>
    <cellStyle name="40% - Énfasis3 3" xfId="67" xr:uid="{00000000-0005-0000-0000-000042000000}"/>
    <cellStyle name="40% - Énfasis3 3 2" xfId="68" xr:uid="{00000000-0005-0000-0000-000043000000}"/>
    <cellStyle name="40% - Énfasis3 4" xfId="69" xr:uid="{00000000-0005-0000-0000-000044000000}"/>
    <cellStyle name="40% - Énfasis3 4 2" xfId="70" xr:uid="{00000000-0005-0000-0000-000045000000}"/>
    <cellStyle name="40% - Énfasis3 5" xfId="71" xr:uid="{00000000-0005-0000-0000-000046000000}"/>
    <cellStyle name="40% - Énfasis3 5 2" xfId="72" xr:uid="{00000000-0005-0000-0000-000047000000}"/>
    <cellStyle name="40% - Énfasis4 2" xfId="73" xr:uid="{00000000-0005-0000-0000-000048000000}"/>
    <cellStyle name="40% - Énfasis4 2 2" xfId="74" xr:uid="{00000000-0005-0000-0000-000049000000}"/>
    <cellStyle name="40% - Énfasis4 3" xfId="75" xr:uid="{00000000-0005-0000-0000-00004A000000}"/>
    <cellStyle name="40% - Énfasis4 3 2" xfId="76" xr:uid="{00000000-0005-0000-0000-00004B000000}"/>
    <cellStyle name="40% - Énfasis4 4" xfId="77" xr:uid="{00000000-0005-0000-0000-00004C000000}"/>
    <cellStyle name="40% - Énfasis4 4 2" xfId="78" xr:uid="{00000000-0005-0000-0000-00004D000000}"/>
    <cellStyle name="40% - Énfasis4 5" xfId="79" xr:uid="{00000000-0005-0000-0000-00004E000000}"/>
    <cellStyle name="40% - Énfasis4 5 2" xfId="80" xr:uid="{00000000-0005-0000-0000-00004F000000}"/>
    <cellStyle name="40% - Énfasis5 2" xfId="81" xr:uid="{00000000-0005-0000-0000-000050000000}"/>
    <cellStyle name="40% - Énfasis5 2 2" xfId="82" xr:uid="{00000000-0005-0000-0000-000051000000}"/>
    <cellStyle name="40% - Énfasis5 3" xfId="83" xr:uid="{00000000-0005-0000-0000-000052000000}"/>
    <cellStyle name="40% - Énfasis5 3 2" xfId="84" xr:uid="{00000000-0005-0000-0000-000053000000}"/>
    <cellStyle name="40% - Énfasis5 4" xfId="85" xr:uid="{00000000-0005-0000-0000-000054000000}"/>
    <cellStyle name="40% - Énfasis5 4 2" xfId="86" xr:uid="{00000000-0005-0000-0000-000055000000}"/>
    <cellStyle name="40% - Énfasis5 5" xfId="87" xr:uid="{00000000-0005-0000-0000-000056000000}"/>
    <cellStyle name="40% - Énfasis5 5 2" xfId="88" xr:uid="{00000000-0005-0000-0000-000057000000}"/>
    <cellStyle name="40% - Énfasis6 2" xfId="89" xr:uid="{00000000-0005-0000-0000-000058000000}"/>
    <cellStyle name="40% - Énfasis6 2 2" xfId="90" xr:uid="{00000000-0005-0000-0000-000059000000}"/>
    <cellStyle name="40% - Énfasis6 3" xfId="91" xr:uid="{00000000-0005-0000-0000-00005A000000}"/>
    <cellStyle name="40% - Énfasis6 3 2" xfId="92" xr:uid="{00000000-0005-0000-0000-00005B000000}"/>
    <cellStyle name="40% - Énfasis6 4" xfId="93" xr:uid="{00000000-0005-0000-0000-00005C000000}"/>
    <cellStyle name="40% - Énfasis6 4 2" xfId="94" xr:uid="{00000000-0005-0000-0000-00005D000000}"/>
    <cellStyle name="40% - Énfasis6 5" xfId="95" xr:uid="{00000000-0005-0000-0000-00005E000000}"/>
    <cellStyle name="40% - Énfasis6 5 2" xfId="96" xr:uid="{00000000-0005-0000-0000-00005F000000}"/>
    <cellStyle name="60% - Énfasis1 2" xfId="97" xr:uid="{00000000-0005-0000-0000-000060000000}"/>
    <cellStyle name="60% - Énfasis1 3" xfId="98" xr:uid="{00000000-0005-0000-0000-000061000000}"/>
    <cellStyle name="60% - Énfasis1 4" xfId="99" xr:uid="{00000000-0005-0000-0000-000062000000}"/>
    <cellStyle name="60% - Énfasis1 5" xfId="100" xr:uid="{00000000-0005-0000-0000-000063000000}"/>
    <cellStyle name="60% - Énfasis2 2" xfId="101" xr:uid="{00000000-0005-0000-0000-000064000000}"/>
    <cellStyle name="60% - Énfasis2 3" xfId="102" xr:uid="{00000000-0005-0000-0000-000065000000}"/>
    <cellStyle name="60% - Énfasis2 4" xfId="103" xr:uid="{00000000-0005-0000-0000-000066000000}"/>
    <cellStyle name="60% - Énfasis2 5" xfId="104" xr:uid="{00000000-0005-0000-0000-000067000000}"/>
    <cellStyle name="60% - Énfasis3 2" xfId="105" xr:uid="{00000000-0005-0000-0000-000068000000}"/>
    <cellStyle name="60% - Énfasis3 3" xfId="106" xr:uid="{00000000-0005-0000-0000-000069000000}"/>
    <cellStyle name="60% - Énfasis3 4" xfId="107" xr:uid="{00000000-0005-0000-0000-00006A000000}"/>
    <cellStyle name="60% - Énfasis3 5" xfId="108" xr:uid="{00000000-0005-0000-0000-00006B000000}"/>
    <cellStyle name="60% - Énfasis4 2" xfId="109" xr:uid="{00000000-0005-0000-0000-00006C000000}"/>
    <cellStyle name="60% - Énfasis4 3" xfId="110" xr:uid="{00000000-0005-0000-0000-00006D000000}"/>
    <cellStyle name="60% - Énfasis4 4" xfId="111" xr:uid="{00000000-0005-0000-0000-00006E000000}"/>
    <cellStyle name="60% - Énfasis4 5" xfId="112" xr:uid="{00000000-0005-0000-0000-00006F000000}"/>
    <cellStyle name="60% - Énfasis5 2" xfId="113" xr:uid="{00000000-0005-0000-0000-000070000000}"/>
    <cellStyle name="60% - Énfasis5 3" xfId="114" xr:uid="{00000000-0005-0000-0000-000071000000}"/>
    <cellStyle name="60% - Énfasis5 4" xfId="115" xr:uid="{00000000-0005-0000-0000-000072000000}"/>
    <cellStyle name="60% - Énfasis5 5" xfId="116" xr:uid="{00000000-0005-0000-0000-000073000000}"/>
    <cellStyle name="60% - Énfasis6 2" xfId="117" xr:uid="{00000000-0005-0000-0000-000074000000}"/>
    <cellStyle name="60% - Énfasis6 3" xfId="118" xr:uid="{00000000-0005-0000-0000-000075000000}"/>
    <cellStyle name="60% - Énfasis6 4" xfId="119" xr:uid="{00000000-0005-0000-0000-000076000000}"/>
    <cellStyle name="60% - Énfasis6 5" xfId="120" xr:uid="{00000000-0005-0000-0000-000077000000}"/>
    <cellStyle name="Buena 2" xfId="121" xr:uid="{00000000-0005-0000-0000-000078000000}"/>
    <cellStyle name="Buena 3" xfId="122" xr:uid="{00000000-0005-0000-0000-000079000000}"/>
    <cellStyle name="Buena 4" xfId="123" xr:uid="{00000000-0005-0000-0000-00007A000000}"/>
    <cellStyle name="Buena 5" xfId="124" xr:uid="{00000000-0005-0000-0000-00007B000000}"/>
    <cellStyle name="Cálculo 2" xfId="125" xr:uid="{00000000-0005-0000-0000-00007C000000}"/>
    <cellStyle name="Cálculo 3" xfId="126" xr:uid="{00000000-0005-0000-0000-00007D000000}"/>
    <cellStyle name="Cálculo 4" xfId="127" xr:uid="{00000000-0005-0000-0000-00007E000000}"/>
    <cellStyle name="Cálculo 5" xfId="128" xr:uid="{00000000-0005-0000-0000-00007F000000}"/>
    <cellStyle name="Cancel" xfId="129" xr:uid="{00000000-0005-0000-0000-000080000000}"/>
    <cellStyle name="Cancel 2" xfId="130" xr:uid="{00000000-0005-0000-0000-000081000000}"/>
    <cellStyle name="Cancel 2 2" xfId="131" xr:uid="{00000000-0005-0000-0000-000082000000}"/>
    <cellStyle name="Cancel 2 3" xfId="132" xr:uid="{00000000-0005-0000-0000-000083000000}"/>
    <cellStyle name="Cancel 3" xfId="133" xr:uid="{00000000-0005-0000-0000-000084000000}"/>
    <cellStyle name="Cancel 3 2" xfId="134" xr:uid="{00000000-0005-0000-0000-000085000000}"/>
    <cellStyle name="Cancel 4" xfId="135" xr:uid="{00000000-0005-0000-0000-000086000000}"/>
    <cellStyle name="Cancel 5 3" xfId="136" xr:uid="{00000000-0005-0000-0000-000087000000}"/>
    <cellStyle name="Cancel_ACTA" xfId="137" xr:uid="{00000000-0005-0000-0000-000088000000}"/>
    <cellStyle name="Celda de comprobación 2" xfId="138" xr:uid="{00000000-0005-0000-0000-000089000000}"/>
    <cellStyle name="Celda de comprobación 3" xfId="139" xr:uid="{00000000-0005-0000-0000-00008A000000}"/>
    <cellStyle name="Celda de comprobación 4" xfId="140" xr:uid="{00000000-0005-0000-0000-00008B000000}"/>
    <cellStyle name="Celda de comprobación 5" xfId="141" xr:uid="{00000000-0005-0000-0000-00008C000000}"/>
    <cellStyle name="Celda vinculada 2" xfId="142" xr:uid="{00000000-0005-0000-0000-00008D000000}"/>
    <cellStyle name="Celda vinculada 3" xfId="143" xr:uid="{00000000-0005-0000-0000-00008E000000}"/>
    <cellStyle name="Celda vinculada 4" xfId="144" xr:uid="{00000000-0005-0000-0000-00008F000000}"/>
    <cellStyle name="Celda vinculada 5" xfId="145" xr:uid="{00000000-0005-0000-0000-000090000000}"/>
    <cellStyle name="Encabezado 4 2" xfId="146" xr:uid="{00000000-0005-0000-0000-000091000000}"/>
    <cellStyle name="Encabezado 4 3" xfId="147" xr:uid="{00000000-0005-0000-0000-000092000000}"/>
    <cellStyle name="Encabezado 4 4" xfId="148" xr:uid="{00000000-0005-0000-0000-000093000000}"/>
    <cellStyle name="Encabezado 4 5" xfId="149" xr:uid="{00000000-0005-0000-0000-000094000000}"/>
    <cellStyle name="Énfasis1 2" xfId="150" xr:uid="{00000000-0005-0000-0000-000095000000}"/>
    <cellStyle name="Énfasis1 3" xfId="151" xr:uid="{00000000-0005-0000-0000-000096000000}"/>
    <cellStyle name="Énfasis1 4" xfId="152" xr:uid="{00000000-0005-0000-0000-000097000000}"/>
    <cellStyle name="Énfasis1 5" xfId="153" xr:uid="{00000000-0005-0000-0000-000098000000}"/>
    <cellStyle name="Énfasis2 2" xfId="154" xr:uid="{00000000-0005-0000-0000-000099000000}"/>
    <cellStyle name="Énfasis2 3" xfId="155" xr:uid="{00000000-0005-0000-0000-00009A000000}"/>
    <cellStyle name="Énfasis2 4" xfId="156" xr:uid="{00000000-0005-0000-0000-00009B000000}"/>
    <cellStyle name="Énfasis2 5" xfId="157" xr:uid="{00000000-0005-0000-0000-00009C000000}"/>
    <cellStyle name="Énfasis3 2" xfId="158" xr:uid="{00000000-0005-0000-0000-00009D000000}"/>
    <cellStyle name="Énfasis3 3" xfId="159" xr:uid="{00000000-0005-0000-0000-00009E000000}"/>
    <cellStyle name="Énfasis3 4" xfId="160" xr:uid="{00000000-0005-0000-0000-00009F000000}"/>
    <cellStyle name="Énfasis3 5" xfId="161" xr:uid="{00000000-0005-0000-0000-0000A0000000}"/>
    <cellStyle name="Énfasis4 2" xfId="162" xr:uid="{00000000-0005-0000-0000-0000A1000000}"/>
    <cellStyle name="Énfasis4 3" xfId="163" xr:uid="{00000000-0005-0000-0000-0000A2000000}"/>
    <cellStyle name="Énfasis4 4" xfId="164" xr:uid="{00000000-0005-0000-0000-0000A3000000}"/>
    <cellStyle name="Énfasis4 5" xfId="165" xr:uid="{00000000-0005-0000-0000-0000A4000000}"/>
    <cellStyle name="Énfasis5 2" xfId="166" xr:uid="{00000000-0005-0000-0000-0000A5000000}"/>
    <cellStyle name="Énfasis5 3" xfId="167" xr:uid="{00000000-0005-0000-0000-0000A6000000}"/>
    <cellStyle name="Énfasis5 4" xfId="168" xr:uid="{00000000-0005-0000-0000-0000A7000000}"/>
    <cellStyle name="Énfasis5 5" xfId="169" xr:uid="{00000000-0005-0000-0000-0000A8000000}"/>
    <cellStyle name="Énfasis6 2" xfId="170" xr:uid="{00000000-0005-0000-0000-0000A9000000}"/>
    <cellStyle name="Énfasis6 3" xfId="171" xr:uid="{00000000-0005-0000-0000-0000AA000000}"/>
    <cellStyle name="Énfasis6 4" xfId="172" xr:uid="{00000000-0005-0000-0000-0000AB000000}"/>
    <cellStyle name="Énfasis6 5" xfId="173" xr:uid="{00000000-0005-0000-0000-0000AC000000}"/>
    <cellStyle name="Entrada 2" xfId="174" xr:uid="{00000000-0005-0000-0000-0000AD000000}"/>
    <cellStyle name="Entrada 3" xfId="175" xr:uid="{00000000-0005-0000-0000-0000AE000000}"/>
    <cellStyle name="Entrada 4" xfId="176" xr:uid="{00000000-0005-0000-0000-0000AF000000}"/>
    <cellStyle name="Entrada 5" xfId="177" xr:uid="{00000000-0005-0000-0000-0000B0000000}"/>
    <cellStyle name="Estilo 1" xfId="178" xr:uid="{00000000-0005-0000-0000-0000B1000000}"/>
    <cellStyle name="Euro" xfId="179" xr:uid="{00000000-0005-0000-0000-0000B2000000}"/>
    <cellStyle name="Euro 2" xfId="180" xr:uid="{00000000-0005-0000-0000-0000B3000000}"/>
    <cellStyle name="Euro 2 2" xfId="181" xr:uid="{00000000-0005-0000-0000-0000B4000000}"/>
    <cellStyle name="Euro 3" xfId="182" xr:uid="{00000000-0005-0000-0000-0000B5000000}"/>
    <cellStyle name="Euro 3 2" xfId="183" xr:uid="{00000000-0005-0000-0000-0000B6000000}"/>
    <cellStyle name="Hipervínculo 2" xfId="184" xr:uid="{00000000-0005-0000-0000-0000B7000000}"/>
    <cellStyle name="Hipervínculo 3" xfId="185" xr:uid="{00000000-0005-0000-0000-0000B8000000}"/>
    <cellStyle name="Incorrecto 2" xfId="186" xr:uid="{00000000-0005-0000-0000-0000B9000000}"/>
    <cellStyle name="Incorrecto 3" xfId="187" xr:uid="{00000000-0005-0000-0000-0000BA000000}"/>
    <cellStyle name="Incorrecto 4" xfId="188" xr:uid="{00000000-0005-0000-0000-0000BB000000}"/>
    <cellStyle name="Incorrecto 5" xfId="189" xr:uid="{00000000-0005-0000-0000-0000BC000000}"/>
    <cellStyle name="Millares 12" xfId="1024" xr:uid="{00000000-0005-0000-0000-0000BD000000}"/>
    <cellStyle name="Millares 2" xfId="190" xr:uid="{00000000-0005-0000-0000-0000BE000000}"/>
    <cellStyle name="Millares 2 2" xfId="191" xr:uid="{00000000-0005-0000-0000-0000BF000000}"/>
    <cellStyle name="Millares 2 2 2" xfId="192" xr:uid="{00000000-0005-0000-0000-0000C0000000}"/>
    <cellStyle name="Millares 2 2 2 2" xfId="193" xr:uid="{00000000-0005-0000-0000-0000C1000000}"/>
    <cellStyle name="Millares 2 2 3" xfId="194" xr:uid="{00000000-0005-0000-0000-0000C2000000}"/>
    <cellStyle name="Millares 2 2 4" xfId="195" xr:uid="{00000000-0005-0000-0000-0000C3000000}"/>
    <cellStyle name="Millares 2 3" xfId="196" xr:uid="{00000000-0005-0000-0000-0000C4000000}"/>
    <cellStyle name="Millares 2 3 2" xfId="197" xr:uid="{00000000-0005-0000-0000-0000C5000000}"/>
    <cellStyle name="Millares 2 3 3" xfId="198" xr:uid="{00000000-0005-0000-0000-0000C6000000}"/>
    <cellStyle name="Millares 2 4" xfId="199" xr:uid="{00000000-0005-0000-0000-0000C7000000}"/>
    <cellStyle name="Millares 2 4 2" xfId="200" xr:uid="{00000000-0005-0000-0000-0000C8000000}"/>
    <cellStyle name="Millares 2 4 3" xfId="201" xr:uid="{00000000-0005-0000-0000-0000C9000000}"/>
    <cellStyle name="Millares 2 5" xfId="202" xr:uid="{00000000-0005-0000-0000-0000CA000000}"/>
    <cellStyle name="Millares 2 5 2" xfId="203" xr:uid="{00000000-0005-0000-0000-0000CB000000}"/>
    <cellStyle name="Millares 2 5 3" xfId="204" xr:uid="{00000000-0005-0000-0000-0000CC000000}"/>
    <cellStyle name="Millares 2 6" xfId="205" xr:uid="{00000000-0005-0000-0000-0000CD000000}"/>
    <cellStyle name="Millares 2 6 2" xfId="206" xr:uid="{00000000-0005-0000-0000-0000CE000000}"/>
    <cellStyle name="Millares 2 6 3" xfId="207" xr:uid="{00000000-0005-0000-0000-0000CF000000}"/>
    <cellStyle name="Millares 3" xfId="208" xr:uid="{00000000-0005-0000-0000-0000D0000000}"/>
    <cellStyle name="Millares 3 2" xfId="209" xr:uid="{00000000-0005-0000-0000-0000D1000000}"/>
    <cellStyle name="Millares 4" xfId="210" xr:uid="{00000000-0005-0000-0000-0000D2000000}"/>
    <cellStyle name="Millares 4 2" xfId="211" xr:uid="{00000000-0005-0000-0000-0000D3000000}"/>
    <cellStyle name="Millares 4 2 2" xfId="212" xr:uid="{00000000-0005-0000-0000-0000D4000000}"/>
    <cellStyle name="Millares 4 2 2 2" xfId="213" xr:uid="{00000000-0005-0000-0000-0000D5000000}"/>
    <cellStyle name="Millares 4 2 3" xfId="214" xr:uid="{00000000-0005-0000-0000-0000D6000000}"/>
    <cellStyle name="Millares 4 2 4" xfId="215" xr:uid="{00000000-0005-0000-0000-0000D7000000}"/>
    <cellStyle name="Millares 4 3" xfId="216" xr:uid="{00000000-0005-0000-0000-0000D8000000}"/>
    <cellStyle name="Millares 4 3 2" xfId="217" xr:uid="{00000000-0005-0000-0000-0000D9000000}"/>
    <cellStyle name="Millares 4 3 3" xfId="218" xr:uid="{00000000-0005-0000-0000-0000DA000000}"/>
    <cellStyle name="Millares 4 3 4" xfId="219" xr:uid="{00000000-0005-0000-0000-0000DB000000}"/>
    <cellStyle name="Millares 4 4" xfId="220" xr:uid="{00000000-0005-0000-0000-0000DC000000}"/>
    <cellStyle name="Millares 4 4 2" xfId="221" xr:uid="{00000000-0005-0000-0000-0000DD000000}"/>
    <cellStyle name="Millares 4 4 3" xfId="222" xr:uid="{00000000-0005-0000-0000-0000DE000000}"/>
    <cellStyle name="Millares 4 5" xfId="223" xr:uid="{00000000-0005-0000-0000-0000DF000000}"/>
    <cellStyle name="Millares 4 5 2" xfId="224" xr:uid="{00000000-0005-0000-0000-0000E0000000}"/>
    <cellStyle name="Millares 4 5 3" xfId="225" xr:uid="{00000000-0005-0000-0000-0000E1000000}"/>
    <cellStyle name="Millares 4 6" xfId="226" xr:uid="{00000000-0005-0000-0000-0000E2000000}"/>
    <cellStyle name="Millares 4 6 2" xfId="227" xr:uid="{00000000-0005-0000-0000-0000E3000000}"/>
    <cellStyle name="Millares 4 6 3" xfId="228" xr:uid="{00000000-0005-0000-0000-0000E4000000}"/>
    <cellStyle name="Millares 5" xfId="229" xr:uid="{00000000-0005-0000-0000-0000E5000000}"/>
    <cellStyle name="Millares 5 2" xfId="230" xr:uid="{00000000-0005-0000-0000-0000E6000000}"/>
    <cellStyle name="Millares 5 2 2" xfId="231" xr:uid="{00000000-0005-0000-0000-0000E7000000}"/>
    <cellStyle name="Millares 5 2 3" xfId="232" xr:uid="{00000000-0005-0000-0000-0000E8000000}"/>
    <cellStyle name="Millares 5 2 4" xfId="233" xr:uid="{00000000-0005-0000-0000-0000E9000000}"/>
    <cellStyle name="Millares 5 3" xfId="234" xr:uid="{00000000-0005-0000-0000-0000EA000000}"/>
    <cellStyle name="Millares 5 4" xfId="235" xr:uid="{00000000-0005-0000-0000-0000EB000000}"/>
    <cellStyle name="Millares 5 5" xfId="236" xr:uid="{00000000-0005-0000-0000-0000EC000000}"/>
    <cellStyle name="Millares 6" xfId="237" xr:uid="{00000000-0005-0000-0000-0000ED000000}"/>
    <cellStyle name="Millares 7" xfId="238" xr:uid="{00000000-0005-0000-0000-0000EE000000}"/>
    <cellStyle name="Moneda [0] 2" xfId="239" xr:uid="{00000000-0005-0000-0000-0000EF000000}"/>
    <cellStyle name="Moneda 2" xfId="240" xr:uid="{00000000-0005-0000-0000-0000F0000000}"/>
    <cellStyle name="Moneda 2 2" xfId="241" xr:uid="{00000000-0005-0000-0000-0000F1000000}"/>
    <cellStyle name="Neutral 2" xfId="242" xr:uid="{00000000-0005-0000-0000-0000F2000000}"/>
    <cellStyle name="Neutral 3" xfId="243" xr:uid="{00000000-0005-0000-0000-0000F3000000}"/>
    <cellStyle name="Neutral 4" xfId="244" xr:uid="{00000000-0005-0000-0000-0000F4000000}"/>
    <cellStyle name="Neutral 5" xfId="245" xr:uid="{00000000-0005-0000-0000-0000F5000000}"/>
    <cellStyle name="Normal" xfId="0" builtinId="0"/>
    <cellStyle name="Normal 10" xfId="246" xr:uid="{00000000-0005-0000-0000-0000F7000000}"/>
    <cellStyle name="Normal 10 2" xfId="247" xr:uid="{00000000-0005-0000-0000-0000F8000000}"/>
    <cellStyle name="Normal 10 2 2" xfId="248" xr:uid="{00000000-0005-0000-0000-0000F9000000}"/>
    <cellStyle name="Normal 10 3" xfId="249" xr:uid="{00000000-0005-0000-0000-0000FA000000}"/>
    <cellStyle name="Normal 100" xfId="250" xr:uid="{00000000-0005-0000-0000-0000FB000000}"/>
    <cellStyle name="Normal 100 2" xfId="251" xr:uid="{00000000-0005-0000-0000-0000FC000000}"/>
    <cellStyle name="Normal 100 3" xfId="252" xr:uid="{00000000-0005-0000-0000-0000FD000000}"/>
    <cellStyle name="Normal 101" xfId="253" xr:uid="{00000000-0005-0000-0000-0000FE000000}"/>
    <cellStyle name="Normal 101 2" xfId="254" xr:uid="{00000000-0005-0000-0000-0000FF000000}"/>
    <cellStyle name="Normal 101 3" xfId="255" xr:uid="{00000000-0005-0000-0000-000000010000}"/>
    <cellStyle name="Normal 102" xfId="256" xr:uid="{00000000-0005-0000-0000-000001010000}"/>
    <cellStyle name="Normal 102 2" xfId="257" xr:uid="{00000000-0005-0000-0000-000002010000}"/>
    <cellStyle name="Normal 103" xfId="258" xr:uid="{00000000-0005-0000-0000-000003010000}"/>
    <cellStyle name="Normal 103 2" xfId="259" xr:uid="{00000000-0005-0000-0000-000004010000}"/>
    <cellStyle name="Normal 104" xfId="260" xr:uid="{00000000-0005-0000-0000-000005010000}"/>
    <cellStyle name="Normal 104 2" xfId="261" xr:uid="{00000000-0005-0000-0000-000006010000}"/>
    <cellStyle name="Normal 105" xfId="262" xr:uid="{00000000-0005-0000-0000-000007010000}"/>
    <cellStyle name="Normal 105 2" xfId="263" xr:uid="{00000000-0005-0000-0000-000008010000}"/>
    <cellStyle name="Normal 106" xfId="264" xr:uid="{00000000-0005-0000-0000-000009010000}"/>
    <cellStyle name="Normal 106 2" xfId="265" xr:uid="{00000000-0005-0000-0000-00000A010000}"/>
    <cellStyle name="Normal 106 3" xfId="266" xr:uid="{00000000-0005-0000-0000-00000B010000}"/>
    <cellStyle name="Normal 107" xfId="267" xr:uid="{00000000-0005-0000-0000-00000C010000}"/>
    <cellStyle name="Normal 107 2" xfId="268" xr:uid="{00000000-0005-0000-0000-00000D010000}"/>
    <cellStyle name="Normal 108" xfId="269" xr:uid="{00000000-0005-0000-0000-00000E010000}"/>
    <cellStyle name="Normal 109" xfId="270" xr:uid="{00000000-0005-0000-0000-00000F010000}"/>
    <cellStyle name="Normal 11" xfId="271" xr:uid="{00000000-0005-0000-0000-000010010000}"/>
    <cellStyle name="Normal 11 2" xfId="272" xr:uid="{00000000-0005-0000-0000-000011010000}"/>
    <cellStyle name="Normal 11 3" xfId="273" xr:uid="{00000000-0005-0000-0000-000012010000}"/>
    <cellStyle name="Normal 110" xfId="274" xr:uid="{00000000-0005-0000-0000-000013010000}"/>
    <cellStyle name="Normal 111" xfId="275" xr:uid="{00000000-0005-0000-0000-000014010000}"/>
    <cellStyle name="Normal 112" xfId="276" xr:uid="{00000000-0005-0000-0000-000015010000}"/>
    <cellStyle name="Normal 113" xfId="277" xr:uid="{00000000-0005-0000-0000-000016010000}"/>
    <cellStyle name="Normal 114" xfId="278" xr:uid="{00000000-0005-0000-0000-000017010000}"/>
    <cellStyle name="Normal 115" xfId="279" xr:uid="{00000000-0005-0000-0000-000018010000}"/>
    <cellStyle name="Normal 116" xfId="280" xr:uid="{00000000-0005-0000-0000-000019010000}"/>
    <cellStyle name="Normal 117" xfId="281" xr:uid="{00000000-0005-0000-0000-00001A010000}"/>
    <cellStyle name="Normal 118" xfId="282" xr:uid="{00000000-0005-0000-0000-00001B010000}"/>
    <cellStyle name="Normal 119" xfId="283" xr:uid="{00000000-0005-0000-0000-00001C010000}"/>
    <cellStyle name="Normal 12" xfId="284" xr:uid="{00000000-0005-0000-0000-00001D010000}"/>
    <cellStyle name="Normal 12 2" xfId="285" xr:uid="{00000000-0005-0000-0000-00001E010000}"/>
    <cellStyle name="Normal 12 2 2" xfId="286" xr:uid="{00000000-0005-0000-0000-00001F010000}"/>
    <cellStyle name="Normal 12 3" xfId="287" xr:uid="{00000000-0005-0000-0000-000020010000}"/>
    <cellStyle name="Normal 12 4" xfId="288" xr:uid="{00000000-0005-0000-0000-000021010000}"/>
    <cellStyle name="Normal 12 5" xfId="289" xr:uid="{00000000-0005-0000-0000-000022010000}"/>
    <cellStyle name="Normal 12 6" xfId="290" xr:uid="{00000000-0005-0000-0000-000023010000}"/>
    <cellStyle name="Normal 12 7" xfId="291" xr:uid="{00000000-0005-0000-0000-000024010000}"/>
    <cellStyle name="Normal 120" xfId="292" xr:uid="{00000000-0005-0000-0000-000025010000}"/>
    <cellStyle name="Normal 121" xfId="293" xr:uid="{00000000-0005-0000-0000-000026010000}"/>
    <cellStyle name="Normal 122" xfId="294" xr:uid="{00000000-0005-0000-0000-000027010000}"/>
    <cellStyle name="Normal 123" xfId="295" xr:uid="{00000000-0005-0000-0000-000028010000}"/>
    <cellStyle name="Normal 124" xfId="296" xr:uid="{00000000-0005-0000-0000-000029010000}"/>
    <cellStyle name="Normal 125" xfId="297" xr:uid="{00000000-0005-0000-0000-00002A010000}"/>
    <cellStyle name="Normal 126" xfId="298" xr:uid="{00000000-0005-0000-0000-00002B010000}"/>
    <cellStyle name="Normal 127" xfId="299" xr:uid="{00000000-0005-0000-0000-00002C010000}"/>
    <cellStyle name="Normal 128" xfId="300" xr:uid="{00000000-0005-0000-0000-00002D010000}"/>
    <cellStyle name="Normal 129" xfId="301" xr:uid="{00000000-0005-0000-0000-00002E010000}"/>
    <cellStyle name="Normal 13" xfId="302" xr:uid="{00000000-0005-0000-0000-00002F010000}"/>
    <cellStyle name="Normal 13 2" xfId="303" xr:uid="{00000000-0005-0000-0000-000030010000}"/>
    <cellStyle name="Normal 13 2 2" xfId="304" xr:uid="{00000000-0005-0000-0000-000031010000}"/>
    <cellStyle name="Normal 13 3" xfId="305" xr:uid="{00000000-0005-0000-0000-000032010000}"/>
    <cellStyle name="Normal 13 4" xfId="306" xr:uid="{00000000-0005-0000-0000-000033010000}"/>
    <cellStyle name="Normal 13 5" xfId="307" xr:uid="{00000000-0005-0000-0000-000034010000}"/>
    <cellStyle name="Normal 13 6" xfId="308" xr:uid="{00000000-0005-0000-0000-000035010000}"/>
    <cellStyle name="Normal 13 7" xfId="309" xr:uid="{00000000-0005-0000-0000-000036010000}"/>
    <cellStyle name="Normal 130" xfId="310" xr:uid="{00000000-0005-0000-0000-000037010000}"/>
    <cellStyle name="Normal 131" xfId="311" xr:uid="{00000000-0005-0000-0000-000038010000}"/>
    <cellStyle name="Normal 132" xfId="312" xr:uid="{00000000-0005-0000-0000-000039010000}"/>
    <cellStyle name="Normal 133" xfId="313" xr:uid="{00000000-0005-0000-0000-00003A010000}"/>
    <cellStyle name="Normal 134" xfId="314" xr:uid="{00000000-0005-0000-0000-00003B010000}"/>
    <cellStyle name="Normal 135" xfId="315" xr:uid="{00000000-0005-0000-0000-00003C010000}"/>
    <cellStyle name="Normal 136" xfId="316" xr:uid="{00000000-0005-0000-0000-00003D010000}"/>
    <cellStyle name="Normal 137" xfId="317" xr:uid="{00000000-0005-0000-0000-00003E010000}"/>
    <cellStyle name="Normal 138" xfId="318" xr:uid="{00000000-0005-0000-0000-00003F010000}"/>
    <cellStyle name="Normal 139" xfId="319" xr:uid="{00000000-0005-0000-0000-000040010000}"/>
    <cellStyle name="Normal 14" xfId="320" xr:uid="{00000000-0005-0000-0000-000041010000}"/>
    <cellStyle name="Normal 14 2" xfId="321" xr:uid="{00000000-0005-0000-0000-000042010000}"/>
    <cellStyle name="Normal 14 2 2" xfId="322" xr:uid="{00000000-0005-0000-0000-000043010000}"/>
    <cellStyle name="Normal 14 2 3" xfId="323" xr:uid="{00000000-0005-0000-0000-000044010000}"/>
    <cellStyle name="Normal 14 3" xfId="324" xr:uid="{00000000-0005-0000-0000-000045010000}"/>
    <cellStyle name="Normal 14 3 2" xfId="325" xr:uid="{00000000-0005-0000-0000-000046010000}"/>
    <cellStyle name="Normal 14 4" xfId="326" xr:uid="{00000000-0005-0000-0000-000047010000}"/>
    <cellStyle name="Normal 14 4 2" xfId="327" xr:uid="{00000000-0005-0000-0000-000048010000}"/>
    <cellStyle name="Normal 14 5" xfId="328" xr:uid="{00000000-0005-0000-0000-000049010000}"/>
    <cellStyle name="Normal 140" xfId="329" xr:uid="{00000000-0005-0000-0000-00004A010000}"/>
    <cellStyle name="Normal 141" xfId="330" xr:uid="{00000000-0005-0000-0000-00004B010000}"/>
    <cellStyle name="Normal 142" xfId="331" xr:uid="{00000000-0005-0000-0000-00004C010000}"/>
    <cellStyle name="Normal 143" xfId="332" xr:uid="{00000000-0005-0000-0000-00004D010000}"/>
    <cellStyle name="Normal 144" xfId="333" xr:uid="{00000000-0005-0000-0000-00004E010000}"/>
    <cellStyle name="Normal 145" xfId="334" xr:uid="{00000000-0005-0000-0000-00004F010000}"/>
    <cellStyle name="Normal 146" xfId="335" xr:uid="{00000000-0005-0000-0000-000050010000}"/>
    <cellStyle name="Normal 147" xfId="336" xr:uid="{00000000-0005-0000-0000-000051010000}"/>
    <cellStyle name="Normal 148" xfId="337" xr:uid="{00000000-0005-0000-0000-000052010000}"/>
    <cellStyle name="Normal 149" xfId="338" xr:uid="{00000000-0005-0000-0000-000053010000}"/>
    <cellStyle name="Normal 15" xfId="339" xr:uid="{00000000-0005-0000-0000-000054010000}"/>
    <cellStyle name="Normal 15 2" xfId="340" xr:uid="{00000000-0005-0000-0000-000055010000}"/>
    <cellStyle name="Normal 15 2 2" xfId="341" xr:uid="{00000000-0005-0000-0000-000056010000}"/>
    <cellStyle name="Normal 15 3" xfId="342" xr:uid="{00000000-0005-0000-0000-000057010000}"/>
    <cellStyle name="Normal 15 4" xfId="343" xr:uid="{00000000-0005-0000-0000-000058010000}"/>
    <cellStyle name="Normal 15 5" xfId="344" xr:uid="{00000000-0005-0000-0000-000059010000}"/>
    <cellStyle name="Normal 15 6" xfId="345" xr:uid="{00000000-0005-0000-0000-00005A010000}"/>
    <cellStyle name="Normal 15 7" xfId="346" xr:uid="{00000000-0005-0000-0000-00005B010000}"/>
    <cellStyle name="Normal 150" xfId="347" xr:uid="{00000000-0005-0000-0000-00005C010000}"/>
    <cellStyle name="Normal 151" xfId="348" xr:uid="{00000000-0005-0000-0000-00005D010000}"/>
    <cellStyle name="Normal 152" xfId="349" xr:uid="{00000000-0005-0000-0000-00005E010000}"/>
    <cellStyle name="Normal 153" xfId="350" xr:uid="{00000000-0005-0000-0000-00005F010000}"/>
    <cellStyle name="Normal 154" xfId="351" xr:uid="{00000000-0005-0000-0000-000060010000}"/>
    <cellStyle name="Normal 155" xfId="352" xr:uid="{00000000-0005-0000-0000-000061010000}"/>
    <cellStyle name="Normal 156" xfId="353" xr:uid="{00000000-0005-0000-0000-000062010000}"/>
    <cellStyle name="Normal 157" xfId="354" xr:uid="{00000000-0005-0000-0000-000063010000}"/>
    <cellStyle name="Normal 158" xfId="355" xr:uid="{00000000-0005-0000-0000-000064010000}"/>
    <cellStyle name="Normal 159" xfId="356" xr:uid="{00000000-0005-0000-0000-000065010000}"/>
    <cellStyle name="Normal 16" xfId="357" xr:uid="{00000000-0005-0000-0000-000066010000}"/>
    <cellStyle name="Normal 16 2" xfId="358" xr:uid="{00000000-0005-0000-0000-000067010000}"/>
    <cellStyle name="Normal 16 3" xfId="359" xr:uid="{00000000-0005-0000-0000-000068010000}"/>
    <cellStyle name="Normal 160" xfId="360" xr:uid="{00000000-0005-0000-0000-000069010000}"/>
    <cellStyle name="Normal 161" xfId="361" xr:uid="{00000000-0005-0000-0000-00006A010000}"/>
    <cellStyle name="Normal 162" xfId="362" xr:uid="{00000000-0005-0000-0000-00006B010000}"/>
    <cellStyle name="Normal 163" xfId="363" xr:uid="{00000000-0005-0000-0000-00006C010000}"/>
    <cellStyle name="Normal 164" xfId="364" xr:uid="{00000000-0005-0000-0000-00006D010000}"/>
    <cellStyle name="Normal 165" xfId="365" xr:uid="{00000000-0005-0000-0000-00006E010000}"/>
    <cellStyle name="Normal 166" xfId="366" xr:uid="{00000000-0005-0000-0000-00006F010000}"/>
    <cellStyle name="Normal 167" xfId="367" xr:uid="{00000000-0005-0000-0000-000070010000}"/>
    <cellStyle name="Normal 168" xfId="368" xr:uid="{00000000-0005-0000-0000-000071010000}"/>
    <cellStyle name="Normal 169" xfId="369" xr:uid="{00000000-0005-0000-0000-000072010000}"/>
    <cellStyle name="Normal 17" xfId="370" xr:uid="{00000000-0005-0000-0000-000073010000}"/>
    <cellStyle name="Normal 17 2" xfId="371" xr:uid="{00000000-0005-0000-0000-000074010000}"/>
    <cellStyle name="Normal 17 2 2" xfId="372" xr:uid="{00000000-0005-0000-0000-000075010000}"/>
    <cellStyle name="Normal 17 3" xfId="373" xr:uid="{00000000-0005-0000-0000-000076010000}"/>
    <cellStyle name="Normal 170" xfId="374" xr:uid="{00000000-0005-0000-0000-000077010000}"/>
    <cellStyle name="Normal 171" xfId="375" xr:uid="{00000000-0005-0000-0000-000078010000}"/>
    <cellStyle name="Normal 172" xfId="376" xr:uid="{00000000-0005-0000-0000-000079010000}"/>
    <cellStyle name="Normal 173" xfId="377" xr:uid="{00000000-0005-0000-0000-00007A010000}"/>
    <cellStyle name="Normal 174" xfId="378" xr:uid="{00000000-0005-0000-0000-00007B010000}"/>
    <cellStyle name="Normal 175" xfId="379" xr:uid="{00000000-0005-0000-0000-00007C010000}"/>
    <cellStyle name="Normal 176" xfId="380" xr:uid="{00000000-0005-0000-0000-00007D010000}"/>
    <cellStyle name="Normal 177" xfId="381" xr:uid="{00000000-0005-0000-0000-00007E010000}"/>
    <cellStyle name="Normal 178" xfId="382" xr:uid="{00000000-0005-0000-0000-00007F010000}"/>
    <cellStyle name="Normal 179" xfId="383" xr:uid="{00000000-0005-0000-0000-000080010000}"/>
    <cellStyle name="Normal 18" xfId="384" xr:uid="{00000000-0005-0000-0000-000081010000}"/>
    <cellStyle name="Normal 18 2" xfId="385" xr:uid="{00000000-0005-0000-0000-000082010000}"/>
    <cellStyle name="Normal 18 2 2" xfId="386" xr:uid="{00000000-0005-0000-0000-000083010000}"/>
    <cellStyle name="Normal 18 3" xfId="387" xr:uid="{00000000-0005-0000-0000-000084010000}"/>
    <cellStyle name="Normal 180" xfId="388" xr:uid="{00000000-0005-0000-0000-000085010000}"/>
    <cellStyle name="Normal 181" xfId="389" xr:uid="{00000000-0005-0000-0000-000086010000}"/>
    <cellStyle name="Normal 19" xfId="390" xr:uid="{00000000-0005-0000-0000-000087010000}"/>
    <cellStyle name="Normal 19 2" xfId="391" xr:uid="{00000000-0005-0000-0000-000088010000}"/>
    <cellStyle name="Normal 19 2 2" xfId="392" xr:uid="{00000000-0005-0000-0000-000089010000}"/>
    <cellStyle name="Normal 19 3" xfId="393" xr:uid="{00000000-0005-0000-0000-00008A010000}"/>
    <cellStyle name="Normal 2" xfId="394" xr:uid="{00000000-0005-0000-0000-00008B010000}"/>
    <cellStyle name="Normal 2 10" xfId="395" xr:uid="{00000000-0005-0000-0000-00008C010000}"/>
    <cellStyle name="Normal 2 10 2" xfId="396" xr:uid="{00000000-0005-0000-0000-00008D010000}"/>
    <cellStyle name="Normal 2 10 2 2" xfId="397" xr:uid="{00000000-0005-0000-0000-00008E010000}"/>
    <cellStyle name="Normal 2 11" xfId="398" xr:uid="{00000000-0005-0000-0000-00008F010000}"/>
    <cellStyle name="Normal 2 11 2" xfId="399" xr:uid="{00000000-0005-0000-0000-000090010000}"/>
    <cellStyle name="Normal 2 12" xfId="400" xr:uid="{00000000-0005-0000-0000-000091010000}"/>
    <cellStyle name="Normal 2 12 2" xfId="401" xr:uid="{00000000-0005-0000-0000-000092010000}"/>
    <cellStyle name="Normal 2 13" xfId="402" xr:uid="{00000000-0005-0000-0000-000093010000}"/>
    <cellStyle name="Normal 2 13 2" xfId="403" xr:uid="{00000000-0005-0000-0000-000094010000}"/>
    <cellStyle name="Normal 2 14" xfId="404" xr:uid="{00000000-0005-0000-0000-000095010000}"/>
    <cellStyle name="Normal 2 14 2" xfId="405" xr:uid="{00000000-0005-0000-0000-000096010000}"/>
    <cellStyle name="Normal 2 15" xfId="406" xr:uid="{00000000-0005-0000-0000-000097010000}"/>
    <cellStyle name="Normal 2 15 2" xfId="407" xr:uid="{00000000-0005-0000-0000-000098010000}"/>
    <cellStyle name="Normal 2 16" xfId="408" xr:uid="{00000000-0005-0000-0000-000099010000}"/>
    <cellStyle name="Normal 2 16 2" xfId="409" xr:uid="{00000000-0005-0000-0000-00009A010000}"/>
    <cellStyle name="Normal 2 17" xfId="410" xr:uid="{00000000-0005-0000-0000-00009B010000}"/>
    <cellStyle name="Normal 2 17 2" xfId="411" xr:uid="{00000000-0005-0000-0000-00009C010000}"/>
    <cellStyle name="Normal 2 18" xfId="412" xr:uid="{00000000-0005-0000-0000-00009D010000}"/>
    <cellStyle name="Normal 2 18 2" xfId="413" xr:uid="{00000000-0005-0000-0000-00009E010000}"/>
    <cellStyle name="Normal 2 19" xfId="414" xr:uid="{00000000-0005-0000-0000-00009F010000}"/>
    <cellStyle name="Normal 2 19 2" xfId="415" xr:uid="{00000000-0005-0000-0000-0000A0010000}"/>
    <cellStyle name="Normal 2 2" xfId="416" xr:uid="{00000000-0005-0000-0000-0000A1010000}"/>
    <cellStyle name="Normal 2 2 2" xfId="417" xr:uid="{00000000-0005-0000-0000-0000A2010000}"/>
    <cellStyle name="Normal 2 2 2 2" xfId="418" xr:uid="{00000000-0005-0000-0000-0000A3010000}"/>
    <cellStyle name="Normal 2 2 2 3" xfId="419" xr:uid="{00000000-0005-0000-0000-0000A4010000}"/>
    <cellStyle name="Normal 2 2 3" xfId="420" xr:uid="{00000000-0005-0000-0000-0000A5010000}"/>
    <cellStyle name="Normal 2 2 4" xfId="421" xr:uid="{00000000-0005-0000-0000-0000A6010000}"/>
    <cellStyle name="Normal 2 2 4 2" xfId="422" xr:uid="{00000000-0005-0000-0000-0000A7010000}"/>
    <cellStyle name="Normal 2 2 5" xfId="423" xr:uid="{00000000-0005-0000-0000-0000A8010000}"/>
    <cellStyle name="Normal 2 20" xfId="424" xr:uid="{00000000-0005-0000-0000-0000A9010000}"/>
    <cellStyle name="Normal 2 20 2" xfId="425" xr:uid="{00000000-0005-0000-0000-0000AA010000}"/>
    <cellStyle name="Normal 2 21" xfId="426" xr:uid="{00000000-0005-0000-0000-0000AB010000}"/>
    <cellStyle name="Normal 2 21 2" xfId="427" xr:uid="{00000000-0005-0000-0000-0000AC010000}"/>
    <cellStyle name="Normal 2 22" xfId="428" xr:uid="{00000000-0005-0000-0000-0000AD010000}"/>
    <cellStyle name="Normal 2 22 2" xfId="429" xr:uid="{00000000-0005-0000-0000-0000AE010000}"/>
    <cellStyle name="Normal 2 23" xfId="430" xr:uid="{00000000-0005-0000-0000-0000AF010000}"/>
    <cellStyle name="Normal 2 23 2" xfId="431" xr:uid="{00000000-0005-0000-0000-0000B0010000}"/>
    <cellStyle name="Normal 2 24" xfId="432" xr:uid="{00000000-0005-0000-0000-0000B1010000}"/>
    <cellStyle name="Normal 2 24 2" xfId="433" xr:uid="{00000000-0005-0000-0000-0000B2010000}"/>
    <cellStyle name="Normal 2 25" xfId="434" xr:uid="{00000000-0005-0000-0000-0000B3010000}"/>
    <cellStyle name="Normal 2 25 2" xfId="435" xr:uid="{00000000-0005-0000-0000-0000B4010000}"/>
    <cellStyle name="Normal 2 26" xfId="436" xr:uid="{00000000-0005-0000-0000-0000B5010000}"/>
    <cellStyle name="Normal 2 26 2" xfId="437" xr:uid="{00000000-0005-0000-0000-0000B6010000}"/>
    <cellStyle name="Normal 2 27" xfId="438" xr:uid="{00000000-0005-0000-0000-0000B7010000}"/>
    <cellStyle name="Normal 2 27 2" xfId="439" xr:uid="{00000000-0005-0000-0000-0000B8010000}"/>
    <cellStyle name="Normal 2 28" xfId="440" xr:uid="{00000000-0005-0000-0000-0000B9010000}"/>
    <cellStyle name="Normal 2 28 2" xfId="441" xr:uid="{00000000-0005-0000-0000-0000BA010000}"/>
    <cellStyle name="Normal 2 29" xfId="442" xr:uid="{00000000-0005-0000-0000-0000BB010000}"/>
    <cellStyle name="Normal 2 29 2" xfId="443" xr:uid="{00000000-0005-0000-0000-0000BC010000}"/>
    <cellStyle name="Normal 2 3" xfId="444" xr:uid="{00000000-0005-0000-0000-0000BD010000}"/>
    <cellStyle name="Normal 2 3 2" xfId="445" xr:uid="{00000000-0005-0000-0000-0000BE010000}"/>
    <cellStyle name="Normal 2 3 2 2" xfId="446" xr:uid="{00000000-0005-0000-0000-0000BF010000}"/>
    <cellStyle name="Normal 2 3 3" xfId="447" xr:uid="{00000000-0005-0000-0000-0000C0010000}"/>
    <cellStyle name="Normal 2 30" xfId="448" xr:uid="{00000000-0005-0000-0000-0000C1010000}"/>
    <cellStyle name="Normal 2 30 2" xfId="449" xr:uid="{00000000-0005-0000-0000-0000C2010000}"/>
    <cellStyle name="Normal 2 31" xfId="450" xr:uid="{00000000-0005-0000-0000-0000C3010000}"/>
    <cellStyle name="Normal 2 31 2" xfId="451" xr:uid="{00000000-0005-0000-0000-0000C4010000}"/>
    <cellStyle name="Normal 2 32" xfId="452" xr:uid="{00000000-0005-0000-0000-0000C5010000}"/>
    <cellStyle name="Normal 2 32 2" xfId="453" xr:uid="{00000000-0005-0000-0000-0000C6010000}"/>
    <cellStyle name="Normal 2 33" xfId="454" xr:uid="{00000000-0005-0000-0000-0000C7010000}"/>
    <cellStyle name="Normal 2 33 2" xfId="455" xr:uid="{00000000-0005-0000-0000-0000C8010000}"/>
    <cellStyle name="Normal 2 34" xfId="456" xr:uid="{00000000-0005-0000-0000-0000C9010000}"/>
    <cellStyle name="Normal 2 34 2" xfId="457" xr:uid="{00000000-0005-0000-0000-0000CA010000}"/>
    <cellStyle name="Normal 2 35" xfId="458" xr:uid="{00000000-0005-0000-0000-0000CB010000}"/>
    <cellStyle name="Normal 2 35 2" xfId="459" xr:uid="{00000000-0005-0000-0000-0000CC010000}"/>
    <cellStyle name="Normal 2 36" xfId="460" xr:uid="{00000000-0005-0000-0000-0000CD010000}"/>
    <cellStyle name="Normal 2 36 2" xfId="461" xr:uid="{00000000-0005-0000-0000-0000CE010000}"/>
    <cellStyle name="Normal 2 37" xfId="462" xr:uid="{00000000-0005-0000-0000-0000CF010000}"/>
    <cellStyle name="Normal 2 37 2" xfId="463" xr:uid="{00000000-0005-0000-0000-0000D0010000}"/>
    <cellStyle name="Normal 2 38" xfId="464" xr:uid="{00000000-0005-0000-0000-0000D1010000}"/>
    <cellStyle name="Normal 2 38 2" xfId="465" xr:uid="{00000000-0005-0000-0000-0000D2010000}"/>
    <cellStyle name="Normal 2 39" xfId="466" xr:uid="{00000000-0005-0000-0000-0000D3010000}"/>
    <cellStyle name="Normal 2 39 2" xfId="467" xr:uid="{00000000-0005-0000-0000-0000D4010000}"/>
    <cellStyle name="Normal 2 4" xfId="468" xr:uid="{00000000-0005-0000-0000-0000D5010000}"/>
    <cellStyle name="Normal 2 4 2" xfId="469" xr:uid="{00000000-0005-0000-0000-0000D6010000}"/>
    <cellStyle name="Normal 2 40" xfId="470" xr:uid="{00000000-0005-0000-0000-0000D7010000}"/>
    <cellStyle name="Normal 2 40 2" xfId="471" xr:uid="{00000000-0005-0000-0000-0000D8010000}"/>
    <cellStyle name="Normal 2 41" xfId="472" xr:uid="{00000000-0005-0000-0000-0000D9010000}"/>
    <cellStyle name="Normal 2 41 2" xfId="473" xr:uid="{00000000-0005-0000-0000-0000DA010000}"/>
    <cellStyle name="Normal 2 42" xfId="474" xr:uid="{00000000-0005-0000-0000-0000DB010000}"/>
    <cellStyle name="Normal 2 42 2" xfId="475" xr:uid="{00000000-0005-0000-0000-0000DC010000}"/>
    <cellStyle name="Normal 2 43" xfId="476" xr:uid="{00000000-0005-0000-0000-0000DD010000}"/>
    <cellStyle name="Normal 2 43 2" xfId="477" xr:uid="{00000000-0005-0000-0000-0000DE010000}"/>
    <cellStyle name="Normal 2 44" xfId="478" xr:uid="{00000000-0005-0000-0000-0000DF010000}"/>
    <cellStyle name="Normal 2 44 2" xfId="479" xr:uid="{00000000-0005-0000-0000-0000E0010000}"/>
    <cellStyle name="Normal 2 45" xfId="480" xr:uid="{00000000-0005-0000-0000-0000E1010000}"/>
    <cellStyle name="Normal 2 45 2" xfId="481" xr:uid="{00000000-0005-0000-0000-0000E2010000}"/>
    <cellStyle name="Normal 2 46" xfId="482" xr:uid="{00000000-0005-0000-0000-0000E3010000}"/>
    <cellStyle name="Normal 2 46 2" xfId="483" xr:uid="{00000000-0005-0000-0000-0000E4010000}"/>
    <cellStyle name="Normal 2 5" xfId="484" xr:uid="{00000000-0005-0000-0000-0000E5010000}"/>
    <cellStyle name="Normal 2 5 2" xfId="485" xr:uid="{00000000-0005-0000-0000-0000E6010000}"/>
    <cellStyle name="Normal 2 6" xfId="486" xr:uid="{00000000-0005-0000-0000-0000E7010000}"/>
    <cellStyle name="Normal 2 6 2" xfId="487" xr:uid="{00000000-0005-0000-0000-0000E8010000}"/>
    <cellStyle name="Normal 2 7" xfId="488" xr:uid="{00000000-0005-0000-0000-0000E9010000}"/>
    <cellStyle name="Normal 2 7 2" xfId="489" xr:uid="{00000000-0005-0000-0000-0000EA010000}"/>
    <cellStyle name="Normal 2 8" xfId="490" xr:uid="{00000000-0005-0000-0000-0000EB010000}"/>
    <cellStyle name="Normal 2 8 2" xfId="491" xr:uid="{00000000-0005-0000-0000-0000EC010000}"/>
    <cellStyle name="Normal 2 9" xfId="492" xr:uid="{00000000-0005-0000-0000-0000ED010000}"/>
    <cellStyle name="Normal 2 9 2" xfId="493" xr:uid="{00000000-0005-0000-0000-0000EE010000}"/>
    <cellStyle name="Normal 2_C-15-16-GRC" xfId="494" xr:uid="{00000000-0005-0000-0000-0000EF010000}"/>
    <cellStyle name="Normal 20" xfId="495" xr:uid="{00000000-0005-0000-0000-0000F0010000}"/>
    <cellStyle name="Normal 20 2" xfId="496" xr:uid="{00000000-0005-0000-0000-0000F1010000}"/>
    <cellStyle name="Normal 20 3" xfId="497" xr:uid="{00000000-0005-0000-0000-0000F2010000}"/>
    <cellStyle name="Normal 21" xfId="498" xr:uid="{00000000-0005-0000-0000-0000F3010000}"/>
    <cellStyle name="Normal 21 2" xfId="499" xr:uid="{00000000-0005-0000-0000-0000F4010000}"/>
    <cellStyle name="Normal 21 3" xfId="500" xr:uid="{00000000-0005-0000-0000-0000F5010000}"/>
    <cellStyle name="Normal 22" xfId="501" xr:uid="{00000000-0005-0000-0000-0000F6010000}"/>
    <cellStyle name="Normal 22 2" xfId="502" xr:uid="{00000000-0005-0000-0000-0000F7010000}"/>
    <cellStyle name="Normal 22 3" xfId="503" xr:uid="{00000000-0005-0000-0000-0000F8010000}"/>
    <cellStyle name="Normal 23" xfId="504" xr:uid="{00000000-0005-0000-0000-0000F9010000}"/>
    <cellStyle name="Normal 23 2" xfId="505" xr:uid="{00000000-0005-0000-0000-0000FA010000}"/>
    <cellStyle name="Normal 23 3" xfId="506" xr:uid="{00000000-0005-0000-0000-0000FB010000}"/>
    <cellStyle name="Normal 24" xfId="507" xr:uid="{00000000-0005-0000-0000-0000FC010000}"/>
    <cellStyle name="Normal 24 2" xfId="508" xr:uid="{00000000-0005-0000-0000-0000FD010000}"/>
    <cellStyle name="Normal 24 3" xfId="509" xr:uid="{00000000-0005-0000-0000-0000FE010000}"/>
    <cellStyle name="Normal 25" xfId="510" xr:uid="{00000000-0005-0000-0000-0000FF010000}"/>
    <cellStyle name="Normal 25 2" xfId="511" xr:uid="{00000000-0005-0000-0000-000000020000}"/>
    <cellStyle name="Normal 25 2 2" xfId="512" xr:uid="{00000000-0005-0000-0000-000001020000}"/>
    <cellStyle name="Normal 25 3" xfId="513" xr:uid="{00000000-0005-0000-0000-000002020000}"/>
    <cellStyle name="Normal 26" xfId="514" xr:uid="{00000000-0005-0000-0000-000003020000}"/>
    <cellStyle name="Normal 26 2" xfId="515" xr:uid="{00000000-0005-0000-0000-000004020000}"/>
    <cellStyle name="Normal 26 2 2" xfId="516" xr:uid="{00000000-0005-0000-0000-000005020000}"/>
    <cellStyle name="Normal 26 3" xfId="517" xr:uid="{00000000-0005-0000-0000-000006020000}"/>
    <cellStyle name="Normal 27" xfId="518" xr:uid="{00000000-0005-0000-0000-000007020000}"/>
    <cellStyle name="Normal 27 2" xfId="519" xr:uid="{00000000-0005-0000-0000-000008020000}"/>
    <cellStyle name="Normal 27 3" xfId="520" xr:uid="{00000000-0005-0000-0000-000009020000}"/>
    <cellStyle name="Normal 28" xfId="521" xr:uid="{00000000-0005-0000-0000-00000A020000}"/>
    <cellStyle name="Normal 28 2" xfId="522" xr:uid="{00000000-0005-0000-0000-00000B020000}"/>
    <cellStyle name="Normal 28 2 2" xfId="523" xr:uid="{00000000-0005-0000-0000-00000C020000}"/>
    <cellStyle name="Normal 28 3" xfId="524" xr:uid="{00000000-0005-0000-0000-00000D020000}"/>
    <cellStyle name="Normal 29" xfId="525" xr:uid="{00000000-0005-0000-0000-00000E020000}"/>
    <cellStyle name="Normal 29 2" xfId="526" xr:uid="{00000000-0005-0000-0000-00000F020000}"/>
    <cellStyle name="Normal 29 2 2" xfId="527" xr:uid="{00000000-0005-0000-0000-000010020000}"/>
    <cellStyle name="Normal 29 3" xfId="528" xr:uid="{00000000-0005-0000-0000-000011020000}"/>
    <cellStyle name="Normal 3" xfId="529" xr:uid="{00000000-0005-0000-0000-000012020000}"/>
    <cellStyle name="Normal 3 10" xfId="530" xr:uid="{00000000-0005-0000-0000-000013020000}"/>
    <cellStyle name="Normal 3 11" xfId="531" xr:uid="{00000000-0005-0000-0000-000014020000}"/>
    <cellStyle name="Normal 3 12" xfId="532" xr:uid="{00000000-0005-0000-0000-000015020000}"/>
    <cellStyle name="Normal 3 13" xfId="533" xr:uid="{00000000-0005-0000-0000-000016020000}"/>
    <cellStyle name="Normal 3 14" xfId="534" xr:uid="{00000000-0005-0000-0000-000017020000}"/>
    <cellStyle name="Normal 3 15" xfId="535" xr:uid="{00000000-0005-0000-0000-000018020000}"/>
    <cellStyle name="Normal 3 16" xfId="536" xr:uid="{00000000-0005-0000-0000-000019020000}"/>
    <cellStyle name="Normal 3 17" xfId="537" xr:uid="{00000000-0005-0000-0000-00001A020000}"/>
    <cellStyle name="Normal 3 18" xfId="538" xr:uid="{00000000-0005-0000-0000-00001B020000}"/>
    <cellStyle name="Normal 3 19" xfId="539" xr:uid="{00000000-0005-0000-0000-00001C020000}"/>
    <cellStyle name="Normal 3 2" xfId="540" xr:uid="{00000000-0005-0000-0000-00001D020000}"/>
    <cellStyle name="Normal 3 2 2" xfId="541" xr:uid="{00000000-0005-0000-0000-00001E020000}"/>
    <cellStyle name="Normal 3 2 3" xfId="542" xr:uid="{00000000-0005-0000-0000-00001F020000}"/>
    <cellStyle name="Normal 3 2 4" xfId="543" xr:uid="{00000000-0005-0000-0000-000020020000}"/>
    <cellStyle name="Normal 3 2 5" xfId="544" xr:uid="{00000000-0005-0000-0000-000021020000}"/>
    <cellStyle name="Normal 3 2 6" xfId="545" xr:uid="{00000000-0005-0000-0000-000022020000}"/>
    <cellStyle name="Normal 3 20" xfId="546" xr:uid="{00000000-0005-0000-0000-000023020000}"/>
    <cellStyle name="Normal 3 21" xfId="547" xr:uid="{00000000-0005-0000-0000-000024020000}"/>
    <cellStyle name="Normal 3 22" xfId="548" xr:uid="{00000000-0005-0000-0000-000025020000}"/>
    <cellStyle name="Normal 3 23" xfId="549" xr:uid="{00000000-0005-0000-0000-000026020000}"/>
    <cellStyle name="Normal 3 24" xfId="550" xr:uid="{00000000-0005-0000-0000-000027020000}"/>
    <cellStyle name="Normal 3 25" xfId="551" xr:uid="{00000000-0005-0000-0000-000028020000}"/>
    <cellStyle name="Normal 3 26" xfId="552" xr:uid="{00000000-0005-0000-0000-000029020000}"/>
    <cellStyle name="Normal 3 27" xfId="553" xr:uid="{00000000-0005-0000-0000-00002A020000}"/>
    <cellStyle name="Normal 3 3" xfId="554" xr:uid="{00000000-0005-0000-0000-00002B020000}"/>
    <cellStyle name="Normal 3 3 10" xfId="555" xr:uid="{00000000-0005-0000-0000-00002C020000}"/>
    <cellStyle name="Normal 3 3 11" xfId="556" xr:uid="{00000000-0005-0000-0000-00002D020000}"/>
    <cellStyle name="Normal 3 3 12" xfId="557" xr:uid="{00000000-0005-0000-0000-00002E020000}"/>
    <cellStyle name="Normal 3 3 13" xfId="558" xr:uid="{00000000-0005-0000-0000-00002F020000}"/>
    <cellStyle name="Normal 3 3 14" xfId="559" xr:uid="{00000000-0005-0000-0000-000030020000}"/>
    <cellStyle name="Normal 3 3 15" xfId="560" xr:uid="{00000000-0005-0000-0000-000031020000}"/>
    <cellStyle name="Normal 3 3 16" xfId="561" xr:uid="{00000000-0005-0000-0000-000032020000}"/>
    <cellStyle name="Normal 3 3 17" xfId="562" xr:uid="{00000000-0005-0000-0000-000033020000}"/>
    <cellStyle name="Normal 3 3 18" xfId="563" xr:uid="{00000000-0005-0000-0000-000034020000}"/>
    <cellStyle name="Normal 3 3 19" xfId="564" xr:uid="{00000000-0005-0000-0000-000035020000}"/>
    <cellStyle name="Normal 3 3 2" xfId="565" xr:uid="{00000000-0005-0000-0000-000036020000}"/>
    <cellStyle name="Normal 3 3 20" xfId="566" xr:uid="{00000000-0005-0000-0000-000037020000}"/>
    <cellStyle name="Normal 3 3 21" xfId="567" xr:uid="{00000000-0005-0000-0000-000038020000}"/>
    <cellStyle name="Normal 3 3 22" xfId="568" xr:uid="{00000000-0005-0000-0000-000039020000}"/>
    <cellStyle name="Normal 3 3 23" xfId="569" xr:uid="{00000000-0005-0000-0000-00003A020000}"/>
    <cellStyle name="Normal 3 3 24" xfId="570" xr:uid="{00000000-0005-0000-0000-00003B020000}"/>
    <cellStyle name="Normal 3 3 3" xfId="571" xr:uid="{00000000-0005-0000-0000-00003C020000}"/>
    <cellStyle name="Normal 3 3 4" xfId="572" xr:uid="{00000000-0005-0000-0000-00003D020000}"/>
    <cellStyle name="Normal 3 3 5" xfId="573" xr:uid="{00000000-0005-0000-0000-00003E020000}"/>
    <cellStyle name="Normal 3 3 6" xfId="574" xr:uid="{00000000-0005-0000-0000-00003F020000}"/>
    <cellStyle name="Normal 3 3 7" xfId="575" xr:uid="{00000000-0005-0000-0000-000040020000}"/>
    <cellStyle name="Normal 3 3 8" xfId="576" xr:uid="{00000000-0005-0000-0000-000041020000}"/>
    <cellStyle name="Normal 3 3 9" xfId="577" xr:uid="{00000000-0005-0000-0000-000042020000}"/>
    <cellStyle name="Normal 3 4" xfId="578" xr:uid="{00000000-0005-0000-0000-000043020000}"/>
    <cellStyle name="Normal 3 5" xfId="579" xr:uid="{00000000-0005-0000-0000-000044020000}"/>
    <cellStyle name="Normal 3 6" xfId="580" xr:uid="{00000000-0005-0000-0000-000045020000}"/>
    <cellStyle name="Normal 3 7" xfId="581" xr:uid="{00000000-0005-0000-0000-000046020000}"/>
    <cellStyle name="Normal 3 8" xfId="582" xr:uid="{00000000-0005-0000-0000-000047020000}"/>
    <cellStyle name="Normal 3 9" xfId="583" xr:uid="{00000000-0005-0000-0000-000048020000}"/>
    <cellStyle name="Normal 30" xfId="584" xr:uid="{00000000-0005-0000-0000-000049020000}"/>
    <cellStyle name="Normal 30 2" xfId="585" xr:uid="{00000000-0005-0000-0000-00004A020000}"/>
    <cellStyle name="Normal 30 2 2" xfId="586" xr:uid="{00000000-0005-0000-0000-00004B020000}"/>
    <cellStyle name="Normal 30 3" xfId="587" xr:uid="{00000000-0005-0000-0000-00004C020000}"/>
    <cellStyle name="Normal 31" xfId="588" xr:uid="{00000000-0005-0000-0000-00004D020000}"/>
    <cellStyle name="Normal 31 2" xfId="589" xr:uid="{00000000-0005-0000-0000-00004E020000}"/>
    <cellStyle name="Normal 31 3" xfId="590" xr:uid="{00000000-0005-0000-0000-00004F020000}"/>
    <cellStyle name="Normal 32" xfId="591" xr:uid="{00000000-0005-0000-0000-000050020000}"/>
    <cellStyle name="Normal 32 2" xfId="592" xr:uid="{00000000-0005-0000-0000-000051020000}"/>
    <cellStyle name="Normal 32 2 2" xfId="593" xr:uid="{00000000-0005-0000-0000-000052020000}"/>
    <cellStyle name="Normal 32 3" xfId="594" xr:uid="{00000000-0005-0000-0000-000053020000}"/>
    <cellStyle name="Normal 33" xfId="595" xr:uid="{00000000-0005-0000-0000-000054020000}"/>
    <cellStyle name="Normal 33 2" xfId="596" xr:uid="{00000000-0005-0000-0000-000055020000}"/>
    <cellStyle name="Normal 33 2 2" xfId="597" xr:uid="{00000000-0005-0000-0000-000056020000}"/>
    <cellStyle name="Normal 33 3" xfId="598" xr:uid="{00000000-0005-0000-0000-000057020000}"/>
    <cellStyle name="Normal 34" xfId="599" xr:uid="{00000000-0005-0000-0000-000058020000}"/>
    <cellStyle name="Normal 34 2" xfId="600" xr:uid="{00000000-0005-0000-0000-000059020000}"/>
    <cellStyle name="Normal 34 3" xfId="601" xr:uid="{00000000-0005-0000-0000-00005A020000}"/>
    <cellStyle name="Normal 35" xfId="602" xr:uid="{00000000-0005-0000-0000-00005B020000}"/>
    <cellStyle name="Normal 35 2" xfId="603" xr:uid="{00000000-0005-0000-0000-00005C020000}"/>
    <cellStyle name="Normal 35 3" xfId="604" xr:uid="{00000000-0005-0000-0000-00005D020000}"/>
    <cellStyle name="Normal 36" xfId="605" xr:uid="{00000000-0005-0000-0000-00005E020000}"/>
    <cellStyle name="Normal 36 2" xfId="606" xr:uid="{00000000-0005-0000-0000-00005F020000}"/>
    <cellStyle name="Normal 36 2 2" xfId="607" xr:uid="{00000000-0005-0000-0000-000060020000}"/>
    <cellStyle name="Normal 36 3" xfId="608" xr:uid="{00000000-0005-0000-0000-000061020000}"/>
    <cellStyle name="Normal 37" xfId="609" xr:uid="{00000000-0005-0000-0000-000062020000}"/>
    <cellStyle name="Normal 37 2" xfId="610" xr:uid="{00000000-0005-0000-0000-000063020000}"/>
    <cellStyle name="Normal 37 2 2" xfId="611" xr:uid="{00000000-0005-0000-0000-000064020000}"/>
    <cellStyle name="Normal 37 3" xfId="612" xr:uid="{00000000-0005-0000-0000-000065020000}"/>
    <cellStyle name="Normal 38" xfId="613" xr:uid="{00000000-0005-0000-0000-000066020000}"/>
    <cellStyle name="Normal 38 2" xfId="614" xr:uid="{00000000-0005-0000-0000-000067020000}"/>
    <cellStyle name="Normal 38 3" xfId="615" xr:uid="{00000000-0005-0000-0000-000068020000}"/>
    <cellStyle name="Normal 39" xfId="616" xr:uid="{00000000-0005-0000-0000-000069020000}"/>
    <cellStyle name="Normal 39 2" xfId="617" xr:uid="{00000000-0005-0000-0000-00006A020000}"/>
    <cellStyle name="Normal 39 3" xfId="618" xr:uid="{00000000-0005-0000-0000-00006B020000}"/>
    <cellStyle name="Normal 4" xfId="619" xr:uid="{00000000-0005-0000-0000-00006C020000}"/>
    <cellStyle name="Normal 4 10" xfId="620" xr:uid="{00000000-0005-0000-0000-00006D020000}"/>
    <cellStyle name="Normal 4 11" xfId="621" xr:uid="{00000000-0005-0000-0000-00006E020000}"/>
    <cellStyle name="Normal 4 12" xfId="622" xr:uid="{00000000-0005-0000-0000-00006F020000}"/>
    <cellStyle name="Normal 4 13" xfId="623" xr:uid="{00000000-0005-0000-0000-000070020000}"/>
    <cellStyle name="Normal 4 14" xfId="624" xr:uid="{00000000-0005-0000-0000-000071020000}"/>
    <cellStyle name="Normal 4 15" xfId="625" xr:uid="{00000000-0005-0000-0000-000072020000}"/>
    <cellStyle name="Normal 4 16" xfId="626" xr:uid="{00000000-0005-0000-0000-000073020000}"/>
    <cellStyle name="Normal 4 17" xfId="627" xr:uid="{00000000-0005-0000-0000-000074020000}"/>
    <cellStyle name="Normal 4 18" xfId="628" xr:uid="{00000000-0005-0000-0000-000075020000}"/>
    <cellStyle name="Normal 4 19" xfId="629" xr:uid="{00000000-0005-0000-0000-000076020000}"/>
    <cellStyle name="Normal 4 2" xfId="630" xr:uid="{00000000-0005-0000-0000-000077020000}"/>
    <cellStyle name="Normal 4 2 2" xfId="631" xr:uid="{00000000-0005-0000-0000-000078020000}"/>
    <cellStyle name="Normal 4 2 3" xfId="632" xr:uid="{00000000-0005-0000-0000-000079020000}"/>
    <cellStyle name="Normal 4 20" xfId="633" xr:uid="{00000000-0005-0000-0000-00007A020000}"/>
    <cellStyle name="Normal 4 21" xfId="634" xr:uid="{00000000-0005-0000-0000-00007B020000}"/>
    <cellStyle name="Normal 4 22" xfId="635" xr:uid="{00000000-0005-0000-0000-00007C020000}"/>
    <cellStyle name="Normal 4 23" xfId="636" xr:uid="{00000000-0005-0000-0000-00007D020000}"/>
    <cellStyle name="Normal 4 24" xfId="637" xr:uid="{00000000-0005-0000-0000-00007E020000}"/>
    <cellStyle name="Normal 4 25" xfId="638" xr:uid="{00000000-0005-0000-0000-00007F020000}"/>
    <cellStyle name="Normal 4 3" xfId="639" xr:uid="{00000000-0005-0000-0000-000080020000}"/>
    <cellStyle name="Normal 4 4" xfId="640" xr:uid="{00000000-0005-0000-0000-000081020000}"/>
    <cellStyle name="Normal 4 5" xfId="641" xr:uid="{00000000-0005-0000-0000-000082020000}"/>
    <cellStyle name="Normal 4 6" xfId="642" xr:uid="{00000000-0005-0000-0000-000083020000}"/>
    <cellStyle name="Normal 4 7" xfId="643" xr:uid="{00000000-0005-0000-0000-000084020000}"/>
    <cellStyle name="Normal 4 8" xfId="644" xr:uid="{00000000-0005-0000-0000-000085020000}"/>
    <cellStyle name="Normal 4 9" xfId="645" xr:uid="{00000000-0005-0000-0000-000086020000}"/>
    <cellStyle name="Normal 40" xfId="646" xr:uid="{00000000-0005-0000-0000-000087020000}"/>
    <cellStyle name="Normal 40 2" xfId="647" xr:uid="{00000000-0005-0000-0000-000088020000}"/>
    <cellStyle name="Normal 40 3" xfId="648" xr:uid="{00000000-0005-0000-0000-000089020000}"/>
    <cellStyle name="Normal 41" xfId="649" xr:uid="{00000000-0005-0000-0000-00008A020000}"/>
    <cellStyle name="Normal 41 2" xfId="650" xr:uid="{00000000-0005-0000-0000-00008B020000}"/>
    <cellStyle name="Normal 41 3" xfId="651" xr:uid="{00000000-0005-0000-0000-00008C020000}"/>
    <cellStyle name="Normal 42" xfId="652" xr:uid="{00000000-0005-0000-0000-00008D020000}"/>
    <cellStyle name="Normal 42 2" xfId="653" xr:uid="{00000000-0005-0000-0000-00008E020000}"/>
    <cellStyle name="Normal 42 3" xfId="654" xr:uid="{00000000-0005-0000-0000-00008F020000}"/>
    <cellStyle name="Normal 43" xfId="655" xr:uid="{00000000-0005-0000-0000-000090020000}"/>
    <cellStyle name="Normal 43 2" xfId="656" xr:uid="{00000000-0005-0000-0000-000091020000}"/>
    <cellStyle name="Normal 43 3" xfId="657" xr:uid="{00000000-0005-0000-0000-000092020000}"/>
    <cellStyle name="Normal 44" xfId="658" xr:uid="{00000000-0005-0000-0000-000093020000}"/>
    <cellStyle name="Normal 44 2" xfId="659" xr:uid="{00000000-0005-0000-0000-000094020000}"/>
    <cellStyle name="Normal 44 3" xfId="660" xr:uid="{00000000-0005-0000-0000-000095020000}"/>
    <cellStyle name="Normal 45" xfId="661" xr:uid="{00000000-0005-0000-0000-000096020000}"/>
    <cellStyle name="Normal 45 2" xfId="662" xr:uid="{00000000-0005-0000-0000-000097020000}"/>
    <cellStyle name="Normal 45 3" xfId="663" xr:uid="{00000000-0005-0000-0000-000098020000}"/>
    <cellStyle name="Normal 46" xfId="664" xr:uid="{00000000-0005-0000-0000-000099020000}"/>
    <cellStyle name="Normal 46 2" xfId="665" xr:uid="{00000000-0005-0000-0000-00009A020000}"/>
    <cellStyle name="Normal 46 3" xfId="666" xr:uid="{00000000-0005-0000-0000-00009B020000}"/>
    <cellStyle name="Normal 47" xfId="667" xr:uid="{00000000-0005-0000-0000-00009C020000}"/>
    <cellStyle name="Normal 47 2" xfId="668" xr:uid="{00000000-0005-0000-0000-00009D020000}"/>
    <cellStyle name="Normal 47 3" xfId="669" xr:uid="{00000000-0005-0000-0000-00009E020000}"/>
    <cellStyle name="Normal 48" xfId="670" xr:uid="{00000000-0005-0000-0000-00009F020000}"/>
    <cellStyle name="Normal 48 2" xfId="671" xr:uid="{00000000-0005-0000-0000-0000A0020000}"/>
    <cellStyle name="Normal 48 3" xfId="672" xr:uid="{00000000-0005-0000-0000-0000A1020000}"/>
    <cellStyle name="Normal 49" xfId="673" xr:uid="{00000000-0005-0000-0000-0000A2020000}"/>
    <cellStyle name="Normal 49 2" xfId="674" xr:uid="{00000000-0005-0000-0000-0000A3020000}"/>
    <cellStyle name="Normal 49 3" xfId="675" xr:uid="{00000000-0005-0000-0000-0000A4020000}"/>
    <cellStyle name="Normal 5" xfId="676" xr:uid="{00000000-0005-0000-0000-0000A5020000}"/>
    <cellStyle name="Normal 5 2" xfId="677" xr:uid="{00000000-0005-0000-0000-0000A6020000}"/>
    <cellStyle name="Normal 5 2 2" xfId="678" xr:uid="{00000000-0005-0000-0000-0000A7020000}"/>
    <cellStyle name="Normal 5 2 3" xfId="679" xr:uid="{00000000-0005-0000-0000-0000A8020000}"/>
    <cellStyle name="Normal 5 3" xfId="680" xr:uid="{00000000-0005-0000-0000-0000A9020000}"/>
    <cellStyle name="Normal 5 4" xfId="681" xr:uid="{00000000-0005-0000-0000-0000AA020000}"/>
    <cellStyle name="Normal 5 5" xfId="682" xr:uid="{00000000-0005-0000-0000-0000AB020000}"/>
    <cellStyle name="Normal 5 6" xfId="683" xr:uid="{00000000-0005-0000-0000-0000AC020000}"/>
    <cellStyle name="Normal 5 7" xfId="684" xr:uid="{00000000-0005-0000-0000-0000AD020000}"/>
    <cellStyle name="Normal 5 8" xfId="685" xr:uid="{00000000-0005-0000-0000-0000AE020000}"/>
    <cellStyle name="Normal 50" xfId="686" xr:uid="{00000000-0005-0000-0000-0000AF020000}"/>
    <cellStyle name="Normal 50 2" xfId="687" xr:uid="{00000000-0005-0000-0000-0000B0020000}"/>
    <cellStyle name="Normal 50 3" xfId="688" xr:uid="{00000000-0005-0000-0000-0000B1020000}"/>
    <cellStyle name="Normal 51" xfId="689" xr:uid="{00000000-0005-0000-0000-0000B2020000}"/>
    <cellStyle name="Normal 51 2" xfId="690" xr:uid="{00000000-0005-0000-0000-0000B3020000}"/>
    <cellStyle name="Normal 51 3" xfId="691" xr:uid="{00000000-0005-0000-0000-0000B4020000}"/>
    <cellStyle name="Normal 52" xfId="692" xr:uid="{00000000-0005-0000-0000-0000B5020000}"/>
    <cellStyle name="Normal 52 2" xfId="693" xr:uid="{00000000-0005-0000-0000-0000B6020000}"/>
    <cellStyle name="Normal 52 3" xfId="694" xr:uid="{00000000-0005-0000-0000-0000B7020000}"/>
    <cellStyle name="Normal 53" xfId="695" xr:uid="{00000000-0005-0000-0000-0000B8020000}"/>
    <cellStyle name="Normal 53 2" xfId="696" xr:uid="{00000000-0005-0000-0000-0000B9020000}"/>
    <cellStyle name="Normal 53 3" xfId="697" xr:uid="{00000000-0005-0000-0000-0000BA020000}"/>
    <cellStyle name="Normal 54" xfId="698" xr:uid="{00000000-0005-0000-0000-0000BB020000}"/>
    <cellStyle name="Normal 54 2" xfId="699" xr:uid="{00000000-0005-0000-0000-0000BC020000}"/>
    <cellStyle name="Normal 54 3" xfId="700" xr:uid="{00000000-0005-0000-0000-0000BD020000}"/>
    <cellStyle name="Normal 55" xfId="701" xr:uid="{00000000-0005-0000-0000-0000BE020000}"/>
    <cellStyle name="Normal 55 2" xfId="702" xr:uid="{00000000-0005-0000-0000-0000BF020000}"/>
    <cellStyle name="Normal 55 3" xfId="703" xr:uid="{00000000-0005-0000-0000-0000C0020000}"/>
    <cellStyle name="Normal 56" xfId="704" xr:uid="{00000000-0005-0000-0000-0000C1020000}"/>
    <cellStyle name="Normal 56 2" xfId="705" xr:uid="{00000000-0005-0000-0000-0000C2020000}"/>
    <cellStyle name="Normal 56 3" xfId="706" xr:uid="{00000000-0005-0000-0000-0000C3020000}"/>
    <cellStyle name="Normal 57" xfId="707" xr:uid="{00000000-0005-0000-0000-0000C4020000}"/>
    <cellStyle name="Normal 57 2" xfId="708" xr:uid="{00000000-0005-0000-0000-0000C5020000}"/>
    <cellStyle name="Normal 57 3" xfId="709" xr:uid="{00000000-0005-0000-0000-0000C6020000}"/>
    <cellStyle name="Normal 58" xfId="710" xr:uid="{00000000-0005-0000-0000-0000C7020000}"/>
    <cellStyle name="Normal 58 2" xfId="711" xr:uid="{00000000-0005-0000-0000-0000C8020000}"/>
    <cellStyle name="Normal 58 3" xfId="712" xr:uid="{00000000-0005-0000-0000-0000C9020000}"/>
    <cellStyle name="Normal 59" xfId="713" xr:uid="{00000000-0005-0000-0000-0000CA020000}"/>
    <cellStyle name="Normal 59 2" xfId="714" xr:uid="{00000000-0005-0000-0000-0000CB020000}"/>
    <cellStyle name="Normal 59 3" xfId="715" xr:uid="{00000000-0005-0000-0000-0000CC020000}"/>
    <cellStyle name="Normal 6" xfId="716" xr:uid="{00000000-0005-0000-0000-0000CD020000}"/>
    <cellStyle name="Normal 6 2" xfId="717" xr:uid="{00000000-0005-0000-0000-0000CE020000}"/>
    <cellStyle name="Normal 6 2 2" xfId="718" xr:uid="{00000000-0005-0000-0000-0000CF020000}"/>
    <cellStyle name="Normal 6 3" xfId="719" xr:uid="{00000000-0005-0000-0000-0000D0020000}"/>
    <cellStyle name="Normal 6 4" xfId="720" xr:uid="{00000000-0005-0000-0000-0000D1020000}"/>
    <cellStyle name="Normal 6 5" xfId="721" xr:uid="{00000000-0005-0000-0000-0000D2020000}"/>
    <cellStyle name="Normal 6 6" xfId="722" xr:uid="{00000000-0005-0000-0000-0000D3020000}"/>
    <cellStyle name="Normal 6 7" xfId="723" xr:uid="{00000000-0005-0000-0000-0000D4020000}"/>
    <cellStyle name="Normal 6 8" xfId="724" xr:uid="{00000000-0005-0000-0000-0000D5020000}"/>
    <cellStyle name="Normal 60" xfId="725" xr:uid="{00000000-0005-0000-0000-0000D6020000}"/>
    <cellStyle name="Normal 60 2" xfId="726" xr:uid="{00000000-0005-0000-0000-0000D7020000}"/>
    <cellStyle name="Normal 60 3" xfId="727" xr:uid="{00000000-0005-0000-0000-0000D8020000}"/>
    <cellStyle name="Normal 61" xfId="728" xr:uid="{00000000-0005-0000-0000-0000D9020000}"/>
    <cellStyle name="Normal 61 2" xfId="729" xr:uid="{00000000-0005-0000-0000-0000DA020000}"/>
    <cellStyle name="Normal 61 3" xfId="730" xr:uid="{00000000-0005-0000-0000-0000DB020000}"/>
    <cellStyle name="Normal 62" xfId="731" xr:uid="{00000000-0005-0000-0000-0000DC020000}"/>
    <cellStyle name="Normal 62 2" xfId="732" xr:uid="{00000000-0005-0000-0000-0000DD020000}"/>
    <cellStyle name="Normal 62 3" xfId="733" xr:uid="{00000000-0005-0000-0000-0000DE020000}"/>
    <cellStyle name="Normal 63" xfId="734" xr:uid="{00000000-0005-0000-0000-0000DF020000}"/>
    <cellStyle name="Normal 63 2" xfId="735" xr:uid="{00000000-0005-0000-0000-0000E0020000}"/>
    <cellStyle name="Normal 63 3" xfId="736" xr:uid="{00000000-0005-0000-0000-0000E1020000}"/>
    <cellStyle name="Normal 64" xfId="737" xr:uid="{00000000-0005-0000-0000-0000E2020000}"/>
    <cellStyle name="Normal 64 2" xfId="738" xr:uid="{00000000-0005-0000-0000-0000E3020000}"/>
    <cellStyle name="Normal 64 3" xfId="739" xr:uid="{00000000-0005-0000-0000-0000E4020000}"/>
    <cellStyle name="Normal 65" xfId="740" xr:uid="{00000000-0005-0000-0000-0000E5020000}"/>
    <cellStyle name="Normal 65 2" xfId="741" xr:uid="{00000000-0005-0000-0000-0000E6020000}"/>
    <cellStyle name="Normal 65 3" xfId="742" xr:uid="{00000000-0005-0000-0000-0000E7020000}"/>
    <cellStyle name="Normal 66" xfId="743" xr:uid="{00000000-0005-0000-0000-0000E8020000}"/>
    <cellStyle name="Normal 66 2" xfId="744" xr:uid="{00000000-0005-0000-0000-0000E9020000}"/>
    <cellStyle name="Normal 66 3" xfId="745" xr:uid="{00000000-0005-0000-0000-0000EA020000}"/>
    <cellStyle name="Normal 67" xfId="746" xr:uid="{00000000-0005-0000-0000-0000EB020000}"/>
    <cellStyle name="Normal 67 2" xfId="747" xr:uid="{00000000-0005-0000-0000-0000EC020000}"/>
    <cellStyle name="Normal 67 3" xfId="748" xr:uid="{00000000-0005-0000-0000-0000ED020000}"/>
    <cellStyle name="Normal 68" xfId="749" xr:uid="{00000000-0005-0000-0000-0000EE020000}"/>
    <cellStyle name="Normal 68 2" xfId="750" xr:uid="{00000000-0005-0000-0000-0000EF020000}"/>
    <cellStyle name="Normal 68 3" xfId="751" xr:uid="{00000000-0005-0000-0000-0000F0020000}"/>
    <cellStyle name="Normal 69" xfId="752" xr:uid="{00000000-0005-0000-0000-0000F1020000}"/>
    <cellStyle name="Normal 69 2" xfId="753" xr:uid="{00000000-0005-0000-0000-0000F2020000}"/>
    <cellStyle name="Normal 69 3" xfId="754" xr:uid="{00000000-0005-0000-0000-0000F3020000}"/>
    <cellStyle name="Normal 7" xfId="755" xr:uid="{00000000-0005-0000-0000-0000F4020000}"/>
    <cellStyle name="Normal 7 2" xfId="756" xr:uid="{00000000-0005-0000-0000-0000F5020000}"/>
    <cellStyle name="Normal 7 3" xfId="757" xr:uid="{00000000-0005-0000-0000-0000F6020000}"/>
    <cellStyle name="Normal 70" xfId="758" xr:uid="{00000000-0005-0000-0000-0000F7020000}"/>
    <cellStyle name="Normal 70 2" xfId="759" xr:uid="{00000000-0005-0000-0000-0000F8020000}"/>
    <cellStyle name="Normal 70 3" xfId="760" xr:uid="{00000000-0005-0000-0000-0000F9020000}"/>
    <cellStyle name="Normal 71" xfId="761" xr:uid="{00000000-0005-0000-0000-0000FA020000}"/>
    <cellStyle name="Normal 71 2" xfId="762" xr:uid="{00000000-0005-0000-0000-0000FB020000}"/>
    <cellStyle name="Normal 71 3" xfId="763" xr:uid="{00000000-0005-0000-0000-0000FC020000}"/>
    <cellStyle name="Normal 72" xfId="764" xr:uid="{00000000-0005-0000-0000-0000FD020000}"/>
    <cellStyle name="Normal 72 2" xfId="765" xr:uid="{00000000-0005-0000-0000-0000FE020000}"/>
    <cellStyle name="Normal 72 3" xfId="766" xr:uid="{00000000-0005-0000-0000-0000FF020000}"/>
    <cellStyle name="Normal 73" xfId="767" xr:uid="{00000000-0005-0000-0000-000000030000}"/>
    <cellStyle name="Normal 73 2" xfId="768" xr:uid="{00000000-0005-0000-0000-000001030000}"/>
    <cellStyle name="Normal 73 3" xfId="769" xr:uid="{00000000-0005-0000-0000-000002030000}"/>
    <cellStyle name="Normal 74" xfId="770" xr:uid="{00000000-0005-0000-0000-000003030000}"/>
    <cellStyle name="Normal 74 2" xfId="771" xr:uid="{00000000-0005-0000-0000-000004030000}"/>
    <cellStyle name="Normal 74 3" xfId="772" xr:uid="{00000000-0005-0000-0000-000005030000}"/>
    <cellStyle name="Normal 75" xfId="773" xr:uid="{00000000-0005-0000-0000-000006030000}"/>
    <cellStyle name="Normal 75 2" xfId="774" xr:uid="{00000000-0005-0000-0000-000007030000}"/>
    <cellStyle name="Normal 75 3" xfId="775" xr:uid="{00000000-0005-0000-0000-000008030000}"/>
    <cellStyle name="Normal 76" xfId="776" xr:uid="{00000000-0005-0000-0000-000009030000}"/>
    <cellStyle name="Normal 76 2" xfId="777" xr:uid="{00000000-0005-0000-0000-00000A030000}"/>
    <cellStyle name="Normal 76 3" xfId="778" xr:uid="{00000000-0005-0000-0000-00000B030000}"/>
    <cellStyle name="Normal 77" xfId="779" xr:uid="{00000000-0005-0000-0000-00000C030000}"/>
    <cellStyle name="Normal 77 2" xfId="780" xr:uid="{00000000-0005-0000-0000-00000D030000}"/>
    <cellStyle name="Normal 77 3" xfId="781" xr:uid="{00000000-0005-0000-0000-00000E030000}"/>
    <cellStyle name="Normal 78" xfId="782" xr:uid="{00000000-0005-0000-0000-00000F030000}"/>
    <cellStyle name="Normal 78 2" xfId="783" xr:uid="{00000000-0005-0000-0000-000010030000}"/>
    <cellStyle name="Normal 78 3" xfId="784" xr:uid="{00000000-0005-0000-0000-000011030000}"/>
    <cellStyle name="Normal 79" xfId="785" xr:uid="{00000000-0005-0000-0000-000012030000}"/>
    <cellStyle name="Normal 79 2" xfId="786" xr:uid="{00000000-0005-0000-0000-000013030000}"/>
    <cellStyle name="Normal 79 3" xfId="787" xr:uid="{00000000-0005-0000-0000-000014030000}"/>
    <cellStyle name="Normal 8" xfId="788" xr:uid="{00000000-0005-0000-0000-000015030000}"/>
    <cellStyle name="Normal 8 2" xfId="789" xr:uid="{00000000-0005-0000-0000-000016030000}"/>
    <cellStyle name="Normal 8 3" xfId="790" xr:uid="{00000000-0005-0000-0000-000017030000}"/>
    <cellStyle name="Normal 80" xfId="791" xr:uid="{00000000-0005-0000-0000-000018030000}"/>
    <cellStyle name="Normal 80 2" xfId="792" xr:uid="{00000000-0005-0000-0000-000019030000}"/>
    <cellStyle name="Normal 80 3" xfId="793" xr:uid="{00000000-0005-0000-0000-00001A030000}"/>
    <cellStyle name="Normal 81" xfId="794" xr:uid="{00000000-0005-0000-0000-00001B030000}"/>
    <cellStyle name="Normal 81 2" xfId="795" xr:uid="{00000000-0005-0000-0000-00001C030000}"/>
    <cellStyle name="Normal 81 3" xfId="796" xr:uid="{00000000-0005-0000-0000-00001D030000}"/>
    <cellStyle name="Normal 82" xfId="797" xr:uid="{00000000-0005-0000-0000-00001E030000}"/>
    <cellStyle name="Normal 82 2" xfId="798" xr:uid="{00000000-0005-0000-0000-00001F030000}"/>
    <cellStyle name="Normal 82 3" xfId="799" xr:uid="{00000000-0005-0000-0000-000020030000}"/>
    <cellStyle name="Normal 83" xfId="800" xr:uid="{00000000-0005-0000-0000-000021030000}"/>
    <cellStyle name="Normal 83 2" xfId="801" xr:uid="{00000000-0005-0000-0000-000022030000}"/>
    <cellStyle name="Normal 83 3" xfId="802" xr:uid="{00000000-0005-0000-0000-000023030000}"/>
    <cellStyle name="Normal 84" xfId="803" xr:uid="{00000000-0005-0000-0000-000024030000}"/>
    <cellStyle name="Normal 84 2" xfId="804" xr:uid="{00000000-0005-0000-0000-000025030000}"/>
    <cellStyle name="Normal 84 3" xfId="805" xr:uid="{00000000-0005-0000-0000-000026030000}"/>
    <cellStyle name="Normal 85" xfId="806" xr:uid="{00000000-0005-0000-0000-000027030000}"/>
    <cellStyle name="Normal 85 2" xfId="807" xr:uid="{00000000-0005-0000-0000-000028030000}"/>
    <cellStyle name="Normal 85 2 2" xfId="808" xr:uid="{00000000-0005-0000-0000-000029030000}"/>
    <cellStyle name="Normal 85 3" xfId="809" xr:uid="{00000000-0005-0000-0000-00002A030000}"/>
    <cellStyle name="Normal 86" xfId="810" xr:uid="{00000000-0005-0000-0000-00002B030000}"/>
    <cellStyle name="Normal 86 2" xfId="811" xr:uid="{00000000-0005-0000-0000-00002C030000}"/>
    <cellStyle name="Normal 86 3" xfId="812" xr:uid="{00000000-0005-0000-0000-00002D030000}"/>
    <cellStyle name="Normal 87" xfId="813" xr:uid="{00000000-0005-0000-0000-00002E030000}"/>
    <cellStyle name="Normal 87 2" xfId="814" xr:uid="{00000000-0005-0000-0000-00002F030000}"/>
    <cellStyle name="Normal 87 3" xfId="815" xr:uid="{00000000-0005-0000-0000-000030030000}"/>
    <cellStyle name="Normal 88" xfId="816" xr:uid="{00000000-0005-0000-0000-000031030000}"/>
    <cellStyle name="Normal 88 2" xfId="817" xr:uid="{00000000-0005-0000-0000-000032030000}"/>
    <cellStyle name="Normal 88 3" xfId="818" xr:uid="{00000000-0005-0000-0000-000033030000}"/>
    <cellStyle name="Normal 89" xfId="819" xr:uid="{00000000-0005-0000-0000-000034030000}"/>
    <cellStyle name="Normal 89 2" xfId="820" xr:uid="{00000000-0005-0000-0000-000035030000}"/>
    <cellStyle name="Normal 89 3" xfId="821" xr:uid="{00000000-0005-0000-0000-000036030000}"/>
    <cellStyle name="Normal 9" xfId="822" xr:uid="{00000000-0005-0000-0000-000037030000}"/>
    <cellStyle name="Normal 9 2" xfId="823" xr:uid="{00000000-0005-0000-0000-000038030000}"/>
    <cellStyle name="Normal 9 2 2" xfId="824" xr:uid="{00000000-0005-0000-0000-000039030000}"/>
    <cellStyle name="Normal 9 3" xfId="825" xr:uid="{00000000-0005-0000-0000-00003A030000}"/>
    <cellStyle name="Normal 90" xfId="826" xr:uid="{00000000-0005-0000-0000-00003B030000}"/>
    <cellStyle name="Normal 90 2" xfId="827" xr:uid="{00000000-0005-0000-0000-00003C030000}"/>
    <cellStyle name="Normal 90 3" xfId="828" xr:uid="{00000000-0005-0000-0000-00003D030000}"/>
    <cellStyle name="Normal 91" xfId="829" xr:uid="{00000000-0005-0000-0000-00003E030000}"/>
    <cellStyle name="Normal 91 2" xfId="830" xr:uid="{00000000-0005-0000-0000-00003F030000}"/>
    <cellStyle name="Normal 91 3" xfId="831" xr:uid="{00000000-0005-0000-0000-000040030000}"/>
    <cellStyle name="Normal 92" xfId="832" xr:uid="{00000000-0005-0000-0000-000041030000}"/>
    <cellStyle name="Normal 92 2" xfId="833" xr:uid="{00000000-0005-0000-0000-000042030000}"/>
    <cellStyle name="Normal 92 2 2" xfId="834" xr:uid="{00000000-0005-0000-0000-000043030000}"/>
    <cellStyle name="Normal 92 3" xfId="835" xr:uid="{00000000-0005-0000-0000-000044030000}"/>
    <cellStyle name="Normal 93" xfId="836" xr:uid="{00000000-0005-0000-0000-000045030000}"/>
    <cellStyle name="Normal 93 2" xfId="837" xr:uid="{00000000-0005-0000-0000-000046030000}"/>
    <cellStyle name="Normal 93 3" xfId="838" xr:uid="{00000000-0005-0000-0000-000047030000}"/>
    <cellStyle name="Normal 94" xfId="839" xr:uid="{00000000-0005-0000-0000-000048030000}"/>
    <cellStyle name="Normal 94 2" xfId="840" xr:uid="{00000000-0005-0000-0000-000049030000}"/>
    <cellStyle name="Normal 94 3" xfId="841" xr:uid="{00000000-0005-0000-0000-00004A030000}"/>
    <cellStyle name="Normal 95" xfId="842" xr:uid="{00000000-0005-0000-0000-00004B030000}"/>
    <cellStyle name="Normal 95 2" xfId="843" xr:uid="{00000000-0005-0000-0000-00004C030000}"/>
    <cellStyle name="Normal 95 3" xfId="844" xr:uid="{00000000-0005-0000-0000-00004D030000}"/>
    <cellStyle name="Normal 96" xfId="845" xr:uid="{00000000-0005-0000-0000-00004E030000}"/>
    <cellStyle name="Normal 96 2" xfId="846" xr:uid="{00000000-0005-0000-0000-00004F030000}"/>
    <cellStyle name="Normal 96 3" xfId="847" xr:uid="{00000000-0005-0000-0000-000050030000}"/>
    <cellStyle name="Normal 97" xfId="848" xr:uid="{00000000-0005-0000-0000-000051030000}"/>
    <cellStyle name="Normal 97 2" xfId="849" xr:uid="{00000000-0005-0000-0000-000052030000}"/>
    <cellStyle name="Normal 97 3" xfId="850" xr:uid="{00000000-0005-0000-0000-000053030000}"/>
    <cellStyle name="Normal 98" xfId="851" xr:uid="{00000000-0005-0000-0000-000054030000}"/>
    <cellStyle name="Normal 98 2" xfId="852" xr:uid="{00000000-0005-0000-0000-000055030000}"/>
    <cellStyle name="Normal 98 2 2" xfId="853" xr:uid="{00000000-0005-0000-0000-000056030000}"/>
    <cellStyle name="Normal 98 3" xfId="854" xr:uid="{00000000-0005-0000-0000-000057030000}"/>
    <cellStyle name="Normal 99" xfId="855" xr:uid="{00000000-0005-0000-0000-000058030000}"/>
    <cellStyle name="Normal 99 2" xfId="856" xr:uid="{00000000-0005-0000-0000-000059030000}"/>
    <cellStyle name="Normal 99 3" xfId="857" xr:uid="{00000000-0005-0000-0000-00005A030000}"/>
    <cellStyle name="Notas 2" xfId="858" xr:uid="{00000000-0005-0000-0000-00005B030000}"/>
    <cellStyle name="Notas 3" xfId="859" xr:uid="{00000000-0005-0000-0000-00005C030000}"/>
    <cellStyle name="Notas 4" xfId="860" xr:uid="{00000000-0005-0000-0000-00005D030000}"/>
    <cellStyle name="Notas 5" xfId="861" xr:uid="{00000000-0005-0000-0000-00005E030000}"/>
    <cellStyle name="Porcentaje 10" xfId="862" xr:uid="{00000000-0005-0000-0000-00005F030000}"/>
    <cellStyle name="Porcentaje 10 2" xfId="863" xr:uid="{00000000-0005-0000-0000-000060030000}"/>
    <cellStyle name="Porcentaje 11" xfId="864" xr:uid="{00000000-0005-0000-0000-000061030000}"/>
    <cellStyle name="Porcentaje 12" xfId="865" xr:uid="{00000000-0005-0000-0000-000062030000}"/>
    <cellStyle name="Porcentaje 12 2" xfId="866" xr:uid="{00000000-0005-0000-0000-000063030000}"/>
    <cellStyle name="Porcentaje 13" xfId="867" xr:uid="{00000000-0005-0000-0000-000064030000}"/>
    <cellStyle name="Porcentaje 13 2" xfId="868" xr:uid="{00000000-0005-0000-0000-000065030000}"/>
    <cellStyle name="Porcentaje 14" xfId="869" xr:uid="{00000000-0005-0000-0000-000066030000}"/>
    <cellStyle name="Porcentaje 15" xfId="870" xr:uid="{00000000-0005-0000-0000-000067030000}"/>
    <cellStyle name="Porcentaje 15 2" xfId="871" xr:uid="{00000000-0005-0000-0000-000068030000}"/>
    <cellStyle name="Porcentaje 16" xfId="872" xr:uid="{00000000-0005-0000-0000-000069030000}"/>
    <cellStyle name="Porcentaje 17" xfId="873" xr:uid="{00000000-0005-0000-0000-00006A030000}"/>
    <cellStyle name="Porcentaje 17 2" xfId="874" xr:uid="{00000000-0005-0000-0000-00006B030000}"/>
    <cellStyle name="Porcentaje 18" xfId="875" xr:uid="{00000000-0005-0000-0000-00006C030000}"/>
    <cellStyle name="Porcentaje 18 2" xfId="876" xr:uid="{00000000-0005-0000-0000-00006D030000}"/>
    <cellStyle name="Porcentaje 19" xfId="877" xr:uid="{00000000-0005-0000-0000-00006E030000}"/>
    <cellStyle name="Porcentaje 19 2" xfId="878" xr:uid="{00000000-0005-0000-0000-00006F030000}"/>
    <cellStyle name="Porcentaje 2" xfId="879" xr:uid="{00000000-0005-0000-0000-000070030000}"/>
    <cellStyle name="Porcentaje 2 2" xfId="880" xr:uid="{00000000-0005-0000-0000-000071030000}"/>
    <cellStyle name="Porcentaje 2 2 2" xfId="881" xr:uid="{00000000-0005-0000-0000-000072030000}"/>
    <cellStyle name="Porcentaje 2 3" xfId="882" xr:uid="{00000000-0005-0000-0000-000073030000}"/>
    <cellStyle name="Porcentaje 2 4" xfId="883" xr:uid="{00000000-0005-0000-0000-000074030000}"/>
    <cellStyle name="Porcentaje 20" xfId="884" xr:uid="{00000000-0005-0000-0000-000075030000}"/>
    <cellStyle name="Porcentaje 21" xfId="885" xr:uid="{00000000-0005-0000-0000-000076030000}"/>
    <cellStyle name="Porcentaje 22" xfId="886" xr:uid="{00000000-0005-0000-0000-000077030000}"/>
    <cellStyle name="Porcentaje 23" xfId="887" xr:uid="{00000000-0005-0000-0000-000078030000}"/>
    <cellStyle name="Porcentaje 24" xfId="888" xr:uid="{00000000-0005-0000-0000-000079030000}"/>
    <cellStyle name="Porcentaje 25" xfId="889" xr:uid="{00000000-0005-0000-0000-00007A030000}"/>
    <cellStyle name="Porcentaje 25 2" xfId="890" xr:uid="{00000000-0005-0000-0000-00007B030000}"/>
    <cellStyle name="Porcentaje 26" xfId="891" xr:uid="{00000000-0005-0000-0000-00007C030000}"/>
    <cellStyle name="Porcentaje 26 2" xfId="892" xr:uid="{00000000-0005-0000-0000-00007D030000}"/>
    <cellStyle name="Porcentaje 27" xfId="893" xr:uid="{00000000-0005-0000-0000-00007E030000}"/>
    <cellStyle name="Porcentaje 28" xfId="894" xr:uid="{00000000-0005-0000-0000-00007F030000}"/>
    <cellStyle name="Porcentaje 28 2" xfId="895" xr:uid="{00000000-0005-0000-0000-000080030000}"/>
    <cellStyle name="Porcentaje 29" xfId="896" xr:uid="{00000000-0005-0000-0000-000081030000}"/>
    <cellStyle name="Porcentaje 29 2" xfId="897" xr:uid="{00000000-0005-0000-0000-000082030000}"/>
    <cellStyle name="Porcentaje 3" xfId="898" xr:uid="{00000000-0005-0000-0000-000083030000}"/>
    <cellStyle name="Porcentaje 3 2" xfId="899" xr:uid="{00000000-0005-0000-0000-000084030000}"/>
    <cellStyle name="Porcentaje 30" xfId="900" xr:uid="{00000000-0005-0000-0000-000085030000}"/>
    <cellStyle name="Porcentaje 30 2" xfId="901" xr:uid="{00000000-0005-0000-0000-000086030000}"/>
    <cellStyle name="Porcentaje 31" xfId="902" xr:uid="{00000000-0005-0000-0000-000087030000}"/>
    <cellStyle name="Porcentaje 32" xfId="903" xr:uid="{00000000-0005-0000-0000-000088030000}"/>
    <cellStyle name="Porcentaje 32 2" xfId="904" xr:uid="{00000000-0005-0000-0000-000089030000}"/>
    <cellStyle name="Porcentaje 33" xfId="905" xr:uid="{00000000-0005-0000-0000-00008A030000}"/>
    <cellStyle name="Porcentaje 33 2" xfId="906" xr:uid="{00000000-0005-0000-0000-00008B030000}"/>
    <cellStyle name="Porcentaje 34" xfId="907" xr:uid="{00000000-0005-0000-0000-00008C030000}"/>
    <cellStyle name="Porcentaje 35" xfId="908" xr:uid="{00000000-0005-0000-0000-00008D030000}"/>
    <cellStyle name="Porcentaje 36" xfId="909" xr:uid="{00000000-0005-0000-0000-00008E030000}"/>
    <cellStyle name="Porcentaje 36 2" xfId="910" xr:uid="{00000000-0005-0000-0000-00008F030000}"/>
    <cellStyle name="Porcentaje 37" xfId="911" xr:uid="{00000000-0005-0000-0000-000090030000}"/>
    <cellStyle name="Porcentaje 37 2" xfId="912" xr:uid="{00000000-0005-0000-0000-000091030000}"/>
    <cellStyle name="Porcentaje 38" xfId="913" xr:uid="{00000000-0005-0000-0000-000092030000}"/>
    <cellStyle name="Porcentaje 39" xfId="914" xr:uid="{00000000-0005-0000-0000-000093030000}"/>
    <cellStyle name="Porcentaje 4" xfId="915" xr:uid="{00000000-0005-0000-0000-000094030000}"/>
    <cellStyle name="Porcentaje 4 2" xfId="916" xr:uid="{00000000-0005-0000-0000-000095030000}"/>
    <cellStyle name="Porcentaje 4 2 2" xfId="917" xr:uid="{00000000-0005-0000-0000-000096030000}"/>
    <cellStyle name="Porcentaje 4 3" xfId="918" xr:uid="{00000000-0005-0000-0000-000097030000}"/>
    <cellStyle name="Porcentaje 40" xfId="919" xr:uid="{00000000-0005-0000-0000-000098030000}"/>
    <cellStyle name="Porcentaje 41" xfId="920" xr:uid="{00000000-0005-0000-0000-000099030000}"/>
    <cellStyle name="Porcentaje 42" xfId="921" xr:uid="{00000000-0005-0000-0000-00009A030000}"/>
    <cellStyle name="Porcentaje 43" xfId="922" xr:uid="{00000000-0005-0000-0000-00009B030000}"/>
    <cellStyle name="Porcentaje 44" xfId="923" xr:uid="{00000000-0005-0000-0000-00009C030000}"/>
    <cellStyle name="Porcentaje 45" xfId="924" xr:uid="{00000000-0005-0000-0000-00009D030000}"/>
    <cellStyle name="Porcentaje 46" xfId="925" xr:uid="{00000000-0005-0000-0000-00009E030000}"/>
    <cellStyle name="Porcentaje 47" xfId="926" xr:uid="{00000000-0005-0000-0000-00009F030000}"/>
    <cellStyle name="Porcentaje 48" xfId="927" xr:uid="{00000000-0005-0000-0000-0000A0030000}"/>
    <cellStyle name="Porcentaje 49" xfId="928" xr:uid="{00000000-0005-0000-0000-0000A1030000}"/>
    <cellStyle name="Porcentaje 5" xfId="929" xr:uid="{00000000-0005-0000-0000-0000A2030000}"/>
    <cellStyle name="Porcentaje 5 2" xfId="930" xr:uid="{00000000-0005-0000-0000-0000A3030000}"/>
    <cellStyle name="Porcentaje 50" xfId="931" xr:uid="{00000000-0005-0000-0000-0000A4030000}"/>
    <cellStyle name="Porcentaje 51" xfId="932" xr:uid="{00000000-0005-0000-0000-0000A5030000}"/>
    <cellStyle name="Porcentaje 52" xfId="933" xr:uid="{00000000-0005-0000-0000-0000A6030000}"/>
    <cellStyle name="Porcentaje 53" xfId="934" xr:uid="{00000000-0005-0000-0000-0000A7030000}"/>
    <cellStyle name="Porcentaje 54" xfId="935" xr:uid="{00000000-0005-0000-0000-0000A8030000}"/>
    <cellStyle name="Porcentaje 55" xfId="936" xr:uid="{00000000-0005-0000-0000-0000A9030000}"/>
    <cellStyle name="Porcentaje 56" xfId="937" xr:uid="{00000000-0005-0000-0000-0000AA030000}"/>
    <cellStyle name="Porcentaje 57" xfId="938" xr:uid="{00000000-0005-0000-0000-0000AB030000}"/>
    <cellStyle name="Porcentaje 58" xfId="939" xr:uid="{00000000-0005-0000-0000-0000AC030000}"/>
    <cellStyle name="Porcentaje 59" xfId="940" xr:uid="{00000000-0005-0000-0000-0000AD030000}"/>
    <cellStyle name="Porcentaje 6" xfId="941" xr:uid="{00000000-0005-0000-0000-0000AE030000}"/>
    <cellStyle name="Porcentaje 6 2" xfId="942" xr:uid="{00000000-0005-0000-0000-0000AF030000}"/>
    <cellStyle name="Porcentaje 60" xfId="943" xr:uid="{00000000-0005-0000-0000-0000B0030000}"/>
    <cellStyle name="Porcentaje 61" xfId="944" xr:uid="{00000000-0005-0000-0000-0000B1030000}"/>
    <cellStyle name="Porcentaje 62" xfId="945" xr:uid="{00000000-0005-0000-0000-0000B2030000}"/>
    <cellStyle name="Porcentaje 63" xfId="946" xr:uid="{00000000-0005-0000-0000-0000B3030000}"/>
    <cellStyle name="Porcentaje 64" xfId="947" xr:uid="{00000000-0005-0000-0000-0000B4030000}"/>
    <cellStyle name="Porcentaje 65" xfId="948" xr:uid="{00000000-0005-0000-0000-0000B5030000}"/>
    <cellStyle name="Porcentaje 66" xfId="949" xr:uid="{00000000-0005-0000-0000-0000B6030000}"/>
    <cellStyle name="Porcentaje 67" xfId="950" xr:uid="{00000000-0005-0000-0000-0000B7030000}"/>
    <cellStyle name="Porcentaje 68" xfId="951" xr:uid="{00000000-0005-0000-0000-0000B8030000}"/>
    <cellStyle name="Porcentaje 69" xfId="952" xr:uid="{00000000-0005-0000-0000-0000B9030000}"/>
    <cellStyle name="Porcentaje 7" xfId="953" xr:uid="{00000000-0005-0000-0000-0000BA030000}"/>
    <cellStyle name="Porcentaje 70" xfId="954" xr:uid="{00000000-0005-0000-0000-0000BB030000}"/>
    <cellStyle name="Porcentaje 71" xfId="955" xr:uid="{00000000-0005-0000-0000-0000BC030000}"/>
    <cellStyle name="Porcentaje 72" xfId="956" xr:uid="{00000000-0005-0000-0000-0000BD030000}"/>
    <cellStyle name="Porcentaje 73" xfId="957" xr:uid="{00000000-0005-0000-0000-0000BE030000}"/>
    <cellStyle name="Porcentaje 74" xfId="958" xr:uid="{00000000-0005-0000-0000-0000BF030000}"/>
    <cellStyle name="Porcentaje 75" xfId="959" xr:uid="{00000000-0005-0000-0000-0000C0030000}"/>
    <cellStyle name="Porcentaje 76" xfId="960" xr:uid="{00000000-0005-0000-0000-0000C1030000}"/>
    <cellStyle name="Porcentaje 77" xfId="961" xr:uid="{00000000-0005-0000-0000-0000C2030000}"/>
    <cellStyle name="Porcentaje 78" xfId="962" xr:uid="{00000000-0005-0000-0000-0000C3030000}"/>
    <cellStyle name="Porcentaje 79" xfId="963" xr:uid="{00000000-0005-0000-0000-0000C4030000}"/>
    <cellStyle name="Porcentaje 8" xfId="964" xr:uid="{00000000-0005-0000-0000-0000C5030000}"/>
    <cellStyle name="Porcentaje 80" xfId="965" xr:uid="{00000000-0005-0000-0000-0000C6030000}"/>
    <cellStyle name="Porcentaje 81" xfId="966" xr:uid="{00000000-0005-0000-0000-0000C7030000}"/>
    <cellStyle name="Porcentaje 82" xfId="967" xr:uid="{00000000-0005-0000-0000-0000C8030000}"/>
    <cellStyle name="Porcentaje 83" xfId="968" xr:uid="{00000000-0005-0000-0000-0000C9030000}"/>
    <cellStyle name="Porcentaje 84" xfId="969" xr:uid="{00000000-0005-0000-0000-0000CA030000}"/>
    <cellStyle name="Porcentaje 85" xfId="970" xr:uid="{00000000-0005-0000-0000-0000CB030000}"/>
    <cellStyle name="Porcentaje 85 2" xfId="971" xr:uid="{00000000-0005-0000-0000-0000CC030000}"/>
    <cellStyle name="Porcentaje 86" xfId="972" xr:uid="{00000000-0005-0000-0000-0000CD030000}"/>
    <cellStyle name="Porcentaje 87" xfId="973" xr:uid="{00000000-0005-0000-0000-0000CE030000}"/>
    <cellStyle name="Porcentaje 88" xfId="974" xr:uid="{00000000-0005-0000-0000-0000CF030000}"/>
    <cellStyle name="Porcentaje 89" xfId="975" xr:uid="{00000000-0005-0000-0000-0000D0030000}"/>
    <cellStyle name="Porcentaje 9" xfId="976" xr:uid="{00000000-0005-0000-0000-0000D1030000}"/>
    <cellStyle name="Porcentaje 9 2" xfId="977" xr:uid="{00000000-0005-0000-0000-0000D2030000}"/>
    <cellStyle name="Porcentaje 90" xfId="978" xr:uid="{00000000-0005-0000-0000-0000D3030000}"/>
    <cellStyle name="Porcentaje 91" xfId="979" xr:uid="{00000000-0005-0000-0000-0000D4030000}"/>
    <cellStyle name="Porcentaje 92" xfId="980" xr:uid="{00000000-0005-0000-0000-0000D5030000}"/>
    <cellStyle name="Porcentaje 92 2" xfId="981" xr:uid="{00000000-0005-0000-0000-0000D6030000}"/>
    <cellStyle name="Porcentaje 93" xfId="982" xr:uid="{00000000-0005-0000-0000-0000D7030000}"/>
    <cellStyle name="Porcentaje 94" xfId="983" xr:uid="{00000000-0005-0000-0000-0000D8030000}"/>
    <cellStyle name="Porcentaje 95" xfId="984" xr:uid="{00000000-0005-0000-0000-0000D9030000}"/>
    <cellStyle name="Porcentaje 96" xfId="985" xr:uid="{00000000-0005-0000-0000-0000DA030000}"/>
    <cellStyle name="Porcentaje 97" xfId="986" xr:uid="{00000000-0005-0000-0000-0000DB030000}"/>
    <cellStyle name="Porcentaje 98" xfId="987" xr:uid="{00000000-0005-0000-0000-0000DC030000}"/>
    <cellStyle name="Porcentaje 98 2" xfId="988" xr:uid="{00000000-0005-0000-0000-0000DD030000}"/>
    <cellStyle name="Porcentaje 99" xfId="989" xr:uid="{00000000-0005-0000-0000-0000DE030000}"/>
    <cellStyle name="Porcentual 5" xfId="990" xr:uid="{00000000-0005-0000-0000-0000DF030000}"/>
    <cellStyle name="Porcentual 6" xfId="991" xr:uid="{00000000-0005-0000-0000-0000E0030000}"/>
    <cellStyle name="Salida 2" xfId="992" xr:uid="{00000000-0005-0000-0000-0000E1030000}"/>
    <cellStyle name="Salida 3" xfId="993" xr:uid="{00000000-0005-0000-0000-0000E2030000}"/>
    <cellStyle name="Salida 4" xfId="994" xr:uid="{00000000-0005-0000-0000-0000E3030000}"/>
    <cellStyle name="Salida 5" xfId="995" xr:uid="{00000000-0005-0000-0000-0000E4030000}"/>
    <cellStyle name="Texto de advertencia 2" xfId="996" xr:uid="{00000000-0005-0000-0000-0000E5030000}"/>
    <cellStyle name="Texto de advertencia 3" xfId="997" xr:uid="{00000000-0005-0000-0000-0000E6030000}"/>
    <cellStyle name="Texto de advertencia 4" xfId="998" xr:uid="{00000000-0005-0000-0000-0000E7030000}"/>
    <cellStyle name="Texto de advertencia 5" xfId="999" xr:uid="{00000000-0005-0000-0000-0000E8030000}"/>
    <cellStyle name="Texto explicativo 2" xfId="1000" xr:uid="{00000000-0005-0000-0000-0000E9030000}"/>
    <cellStyle name="Texto explicativo 3" xfId="1001" xr:uid="{00000000-0005-0000-0000-0000EA030000}"/>
    <cellStyle name="Texto explicativo 4" xfId="1002" xr:uid="{00000000-0005-0000-0000-0000EB030000}"/>
    <cellStyle name="Texto explicativo 5" xfId="1003" xr:uid="{00000000-0005-0000-0000-0000EC030000}"/>
    <cellStyle name="Título 1 2" xfId="1004" xr:uid="{00000000-0005-0000-0000-0000ED030000}"/>
    <cellStyle name="Título 1 3" xfId="1005" xr:uid="{00000000-0005-0000-0000-0000EE030000}"/>
    <cellStyle name="Título 1 4" xfId="1006" xr:uid="{00000000-0005-0000-0000-0000EF030000}"/>
    <cellStyle name="Título 1 5" xfId="1007" xr:uid="{00000000-0005-0000-0000-0000F0030000}"/>
    <cellStyle name="Título 2 2" xfId="1008" xr:uid="{00000000-0005-0000-0000-0000F1030000}"/>
    <cellStyle name="Título 2 3" xfId="1009" xr:uid="{00000000-0005-0000-0000-0000F2030000}"/>
    <cellStyle name="Título 2 4" xfId="1010" xr:uid="{00000000-0005-0000-0000-0000F3030000}"/>
    <cellStyle name="Título 2 5" xfId="1011" xr:uid="{00000000-0005-0000-0000-0000F4030000}"/>
    <cellStyle name="Título 3 2" xfId="1012" xr:uid="{00000000-0005-0000-0000-0000F5030000}"/>
    <cellStyle name="Título 3 3" xfId="1013" xr:uid="{00000000-0005-0000-0000-0000F6030000}"/>
    <cellStyle name="Título 3 4" xfId="1014" xr:uid="{00000000-0005-0000-0000-0000F7030000}"/>
    <cellStyle name="Título 3 5" xfId="1015" xr:uid="{00000000-0005-0000-0000-0000F8030000}"/>
    <cellStyle name="Título 4" xfId="1016" xr:uid="{00000000-0005-0000-0000-0000F9030000}"/>
    <cellStyle name="Título 5" xfId="1017" xr:uid="{00000000-0005-0000-0000-0000FA030000}"/>
    <cellStyle name="Título 6" xfId="1018" xr:uid="{00000000-0005-0000-0000-0000FB030000}"/>
    <cellStyle name="Título 7" xfId="1019" xr:uid="{00000000-0005-0000-0000-0000FC030000}"/>
    <cellStyle name="Total 2" xfId="1020" xr:uid="{00000000-0005-0000-0000-0000FD030000}"/>
    <cellStyle name="Total 3" xfId="1021" xr:uid="{00000000-0005-0000-0000-0000FE030000}"/>
    <cellStyle name="Total 4" xfId="1022" xr:uid="{00000000-0005-0000-0000-0000FF030000}"/>
    <cellStyle name="Total 5" xfId="1023" xr:uid="{00000000-0005-0000-0000-000000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123825</xdr:rowOff>
    </xdr:to>
    <xdr:pic>
      <xdr:nvPicPr>
        <xdr:cNvPr id="2" name="1 Imagen" descr="logo_sist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400175" cy="609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turunco\AppData\Local\Microsoft\Windows\Temporary%20Internet%20Files\Content.Outlook\VG3OJ9XJ\Cant%20OREC%20notif%20que%20han%20informado%20o%20no%20destrucion%20o%20desaparicion%20-%20Ley%2029312%20al%2026enero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row r="5">
          <cell r="C5" t="str">
            <v>Jefatura Regional</v>
          </cell>
          <cell r="D5" t="str">
            <v>Cant. Of remitidos a JEF REGIONALES</v>
          </cell>
          <cell r="E5" t="str">
            <v>Cargos no devueltos JEF REGIONAL</v>
          </cell>
          <cell r="F5" t="str">
            <v>Oficios a Orec's Provinciales</v>
          </cell>
          <cell r="G5" t="str">
            <v xml:space="preserve">Oficios a Orec's Distritales </v>
          </cell>
          <cell r="H5" t="str">
            <v>Oficios a Orec's de Centros Poblados</v>
          </cell>
          <cell r="I5" t="str">
            <v>Oficios a Orec's de Municipalidades de Centros Poblados</v>
          </cell>
          <cell r="J5" t="str">
            <v>Oficios a Orec's de Comunidades Nativas</v>
          </cell>
          <cell r="K5" t="str">
            <v>OREC's Provinciales que fueron aut reinscribir -y  notificadas -  Ley 29312</v>
          </cell>
          <cell r="L5" t="str">
            <v>OREC's Distritales que fueron aut reinscribir -y  notificadas -  Ley 29312</v>
          </cell>
          <cell r="M5" t="str">
            <v>OREC's Centros Poblados que fueron aut reinscribir -y  notificadas -  Ley 29312</v>
          </cell>
          <cell r="N5" t="str">
            <v>OREC's Municipalidades de Centros Poblados que fueron aut reinscribir -y  notificadas -  Ley 29312</v>
          </cell>
          <cell r="O5" t="str">
            <v>Of. a Orec's PROV. que inf. No tener perdida con Ley 26242 - 10/07/09 al 15/07/09 se solicita confirmar</v>
          </cell>
          <cell r="P5" t="str">
            <v>Of. a Orec's DIST. que inf. No tener perdida con Ley 26242 - 10/07/09 al 15/07/09 se solicita confirmar</v>
          </cell>
          <cell r="Q5" t="str">
            <v>Cant. Cargos de recepción de notificación  y Sin cargo con resp. OREC</v>
          </cell>
          <cell r="R5" t="str">
            <v>Cant. OREC's que han dado respuesta</v>
          </cell>
          <cell r="S5" t="str">
            <v>Cant. OREC's que NO HAN DADO respuesta</v>
          </cell>
          <cell r="T5" t="str">
            <v>Cant. OREC's con perdida o destrucción libros registrales</v>
          </cell>
          <cell r="U5" t="str">
            <v>Cant. OREC's  en trámite de evaluación</v>
          </cell>
        </row>
        <row r="6">
          <cell r="C6" t="str">
            <v>Piura-1</v>
          </cell>
          <cell r="D6">
            <v>515</v>
          </cell>
          <cell r="E6">
            <v>135</v>
          </cell>
          <cell r="F6">
            <v>10</v>
          </cell>
          <cell r="G6">
            <v>74</v>
          </cell>
          <cell r="H6">
            <v>11</v>
          </cell>
          <cell r="I6">
            <v>269</v>
          </cell>
          <cell r="J6">
            <v>40</v>
          </cell>
          <cell r="K6">
            <v>4</v>
          </cell>
          <cell r="L6">
            <v>12</v>
          </cell>
          <cell r="M6">
            <v>0</v>
          </cell>
          <cell r="N6">
            <v>1</v>
          </cell>
          <cell r="O6">
            <v>8</v>
          </cell>
          <cell r="P6">
            <v>86</v>
          </cell>
          <cell r="Q6">
            <v>377</v>
          </cell>
          <cell r="R6">
            <v>326</v>
          </cell>
          <cell r="S6">
            <v>189</v>
          </cell>
          <cell r="T6">
            <v>36</v>
          </cell>
          <cell r="U6">
            <v>3</v>
          </cell>
        </row>
        <row r="7">
          <cell r="C7" t="str">
            <v>Trujillo-2</v>
          </cell>
          <cell r="D7">
            <v>355</v>
          </cell>
          <cell r="E7">
            <v>0</v>
          </cell>
          <cell r="F7">
            <v>6</v>
          </cell>
          <cell r="G7">
            <v>17</v>
          </cell>
          <cell r="H7">
            <v>9</v>
          </cell>
          <cell r="I7">
            <v>201</v>
          </cell>
          <cell r="J7">
            <v>0</v>
          </cell>
          <cell r="K7">
            <v>4</v>
          </cell>
          <cell r="L7">
            <v>26</v>
          </cell>
          <cell r="M7">
            <v>0</v>
          </cell>
          <cell r="N7">
            <v>0</v>
          </cell>
          <cell r="O7">
            <v>10</v>
          </cell>
          <cell r="P7">
            <v>83</v>
          </cell>
          <cell r="Q7">
            <v>354</v>
          </cell>
          <cell r="R7">
            <v>356</v>
          </cell>
          <cell r="S7">
            <v>0</v>
          </cell>
          <cell r="T7">
            <v>53</v>
          </cell>
          <cell r="U7">
            <v>1</v>
          </cell>
        </row>
        <row r="8">
          <cell r="C8" t="str">
            <v>Tarapoto-3</v>
          </cell>
          <cell r="D8">
            <v>268</v>
          </cell>
          <cell r="E8">
            <v>33</v>
          </cell>
          <cell r="F8">
            <v>5</v>
          </cell>
          <cell r="G8">
            <v>45</v>
          </cell>
          <cell r="H8">
            <v>10</v>
          </cell>
          <cell r="I8">
            <v>81</v>
          </cell>
          <cell r="J8">
            <v>24</v>
          </cell>
          <cell r="K8">
            <v>2</v>
          </cell>
          <cell r="L8">
            <v>21</v>
          </cell>
          <cell r="M8">
            <v>0</v>
          </cell>
          <cell r="N8">
            <v>1</v>
          </cell>
          <cell r="O8">
            <v>8</v>
          </cell>
          <cell r="P8">
            <v>71</v>
          </cell>
          <cell r="Q8">
            <v>234</v>
          </cell>
          <cell r="R8">
            <v>228</v>
          </cell>
          <cell r="S8">
            <v>39</v>
          </cell>
          <cell r="T8">
            <v>32</v>
          </cell>
          <cell r="U8">
            <v>2</v>
          </cell>
        </row>
        <row r="9">
          <cell r="C9" t="str">
            <v>Iquitos-4</v>
          </cell>
          <cell r="D9">
            <v>97</v>
          </cell>
          <cell r="E9">
            <v>26</v>
          </cell>
          <cell r="F9">
            <v>2</v>
          </cell>
          <cell r="G9">
            <v>13</v>
          </cell>
          <cell r="H9">
            <v>0</v>
          </cell>
          <cell r="I9">
            <v>10</v>
          </cell>
          <cell r="J9">
            <v>54</v>
          </cell>
          <cell r="K9">
            <v>2</v>
          </cell>
          <cell r="L9">
            <v>4</v>
          </cell>
          <cell r="M9">
            <v>0</v>
          </cell>
          <cell r="N9">
            <v>0</v>
          </cell>
          <cell r="O9">
            <v>0</v>
          </cell>
          <cell r="P9">
            <v>12</v>
          </cell>
          <cell r="Q9">
            <v>71</v>
          </cell>
          <cell r="R9">
            <v>34</v>
          </cell>
          <cell r="S9">
            <v>63</v>
          </cell>
          <cell r="T9">
            <v>6</v>
          </cell>
          <cell r="U9">
            <v>0</v>
          </cell>
        </row>
        <row r="10">
          <cell r="C10" t="str">
            <v>Chimbote-5</v>
          </cell>
          <cell r="D10">
            <v>330</v>
          </cell>
          <cell r="E10">
            <v>51</v>
          </cell>
          <cell r="F10">
            <v>8</v>
          </cell>
          <cell r="G10">
            <v>63</v>
          </cell>
          <cell r="H10">
            <v>26</v>
          </cell>
          <cell r="I10">
            <v>144</v>
          </cell>
          <cell r="J10">
            <v>0</v>
          </cell>
          <cell r="K10">
            <v>4</v>
          </cell>
          <cell r="L10">
            <v>28</v>
          </cell>
          <cell r="M10">
            <v>0</v>
          </cell>
          <cell r="N10">
            <v>0</v>
          </cell>
          <cell r="O10">
            <v>9</v>
          </cell>
          <cell r="P10">
            <v>51</v>
          </cell>
          <cell r="Q10">
            <v>282</v>
          </cell>
          <cell r="R10">
            <v>195</v>
          </cell>
          <cell r="S10">
            <v>138</v>
          </cell>
          <cell r="T10">
            <v>32</v>
          </cell>
          <cell r="U10">
            <v>1</v>
          </cell>
        </row>
        <row r="11">
          <cell r="C11" t="str">
            <v>Huancayo-6</v>
          </cell>
          <cell r="D11">
            <v>417</v>
          </cell>
          <cell r="E11">
            <v>7</v>
          </cell>
          <cell r="F11">
            <v>0</v>
          </cell>
          <cell r="G11">
            <v>25</v>
          </cell>
          <cell r="H11">
            <v>19</v>
          </cell>
          <cell r="I11">
            <v>148</v>
          </cell>
          <cell r="J11">
            <v>99</v>
          </cell>
          <cell r="K11">
            <v>1</v>
          </cell>
          <cell r="L11">
            <v>54</v>
          </cell>
          <cell r="M11">
            <v>0</v>
          </cell>
          <cell r="N11">
            <v>0</v>
          </cell>
          <cell r="O11">
            <v>11</v>
          </cell>
          <cell r="P11">
            <v>60</v>
          </cell>
          <cell r="Q11">
            <v>410</v>
          </cell>
          <cell r="R11">
            <v>377</v>
          </cell>
          <cell r="S11">
            <v>40</v>
          </cell>
          <cell r="T11">
            <v>45</v>
          </cell>
          <cell r="U11">
            <v>3</v>
          </cell>
        </row>
        <row r="12">
          <cell r="C12" t="str">
            <v>Ayacucho-7</v>
          </cell>
          <cell r="D12">
            <v>278</v>
          </cell>
          <cell r="E12">
            <v>56</v>
          </cell>
          <cell r="F12">
            <v>4</v>
          </cell>
          <cell r="G12">
            <v>33</v>
          </cell>
          <cell r="H12">
            <v>35</v>
          </cell>
          <cell r="I12">
            <v>137</v>
          </cell>
          <cell r="J12">
            <v>6</v>
          </cell>
          <cell r="K12">
            <v>2</v>
          </cell>
          <cell r="L12">
            <v>29</v>
          </cell>
          <cell r="M12">
            <v>0</v>
          </cell>
          <cell r="N12">
            <v>2</v>
          </cell>
          <cell r="O12">
            <v>4</v>
          </cell>
          <cell r="P12">
            <v>29</v>
          </cell>
          <cell r="Q12">
            <v>223</v>
          </cell>
          <cell r="R12">
            <v>206</v>
          </cell>
          <cell r="S12">
            <v>73</v>
          </cell>
          <cell r="T12">
            <v>31</v>
          </cell>
          <cell r="U12">
            <v>5</v>
          </cell>
        </row>
        <row r="13">
          <cell r="C13" t="str">
            <v>Arequipa-8</v>
          </cell>
          <cell r="D13">
            <v>216</v>
          </cell>
          <cell r="E13">
            <v>2</v>
          </cell>
          <cell r="F13">
            <v>6</v>
          </cell>
          <cell r="G13">
            <v>66</v>
          </cell>
          <cell r="H13">
            <v>3</v>
          </cell>
          <cell r="I13">
            <v>60</v>
          </cell>
          <cell r="J13">
            <v>0</v>
          </cell>
          <cell r="K13">
            <v>3</v>
          </cell>
          <cell r="L13">
            <v>18</v>
          </cell>
          <cell r="M13">
            <v>0</v>
          </cell>
          <cell r="N13">
            <v>1</v>
          </cell>
          <cell r="O13">
            <v>6</v>
          </cell>
          <cell r="P13">
            <v>57</v>
          </cell>
          <cell r="Q13">
            <v>216</v>
          </cell>
          <cell r="R13">
            <v>174</v>
          </cell>
          <cell r="S13">
            <v>45</v>
          </cell>
          <cell r="T13">
            <v>30</v>
          </cell>
          <cell r="U13">
            <v>1</v>
          </cell>
        </row>
        <row r="14">
          <cell r="C14" t="str">
            <v>Cusco-9</v>
          </cell>
          <cell r="D14">
            <v>309</v>
          </cell>
          <cell r="E14">
            <v>60</v>
          </cell>
          <cell r="F14">
            <v>12</v>
          </cell>
          <cell r="G14">
            <v>69</v>
          </cell>
          <cell r="H14">
            <v>3</v>
          </cell>
          <cell r="I14">
            <v>102</v>
          </cell>
          <cell r="J14">
            <v>34</v>
          </cell>
          <cell r="K14">
            <v>4</v>
          </cell>
          <cell r="L14">
            <v>33</v>
          </cell>
          <cell r="M14">
            <v>0</v>
          </cell>
          <cell r="N14">
            <v>1</v>
          </cell>
          <cell r="O14">
            <v>5</v>
          </cell>
          <cell r="P14">
            <v>47</v>
          </cell>
          <cell r="Q14">
            <v>249</v>
          </cell>
          <cell r="R14">
            <v>156</v>
          </cell>
          <cell r="S14">
            <v>153</v>
          </cell>
          <cell r="T14">
            <v>22</v>
          </cell>
          <cell r="U14">
            <v>2</v>
          </cell>
        </row>
        <row r="15">
          <cell r="C15" t="str">
            <v>Lima-10</v>
          </cell>
          <cell r="D15">
            <v>191</v>
          </cell>
          <cell r="E15">
            <v>0</v>
          </cell>
          <cell r="F15">
            <v>7</v>
          </cell>
          <cell r="G15">
            <v>86</v>
          </cell>
          <cell r="H15">
            <v>11</v>
          </cell>
          <cell r="I15">
            <v>40</v>
          </cell>
          <cell r="J15">
            <v>0</v>
          </cell>
          <cell r="K15">
            <v>1</v>
          </cell>
          <cell r="L15">
            <v>33</v>
          </cell>
          <cell r="M15">
            <v>0</v>
          </cell>
          <cell r="N15">
            <v>2</v>
          </cell>
          <cell r="O15">
            <v>4</v>
          </cell>
          <cell r="P15">
            <v>35</v>
          </cell>
          <cell r="Q15">
            <v>217</v>
          </cell>
          <cell r="R15">
            <v>154</v>
          </cell>
          <cell r="S15">
            <v>63</v>
          </cell>
          <cell r="T15">
            <v>32</v>
          </cell>
          <cell r="U15">
            <v>5</v>
          </cell>
        </row>
        <row r="16">
          <cell r="C16" t="str">
            <v>Puno-11</v>
          </cell>
          <cell r="D16">
            <v>357</v>
          </cell>
          <cell r="E16">
            <v>2</v>
          </cell>
          <cell r="F16">
            <v>4</v>
          </cell>
          <cell r="G16">
            <v>27</v>
          </cell>
          <cell r="H16">
            <v>67</v>
          </cell>
          <cell r="I16">
            <v>183</v>
          </cell>
          <cell r="J16">
            <v>0</v>
          </cell>
          <cell r="K16">
            <v>0</v>
          </cell>
          <cell r="L16">
            <v>30</v>
          </cell>
          <cell r="M16">
            <v>1</v>
          </cell>
          <cell r="N16">
            <v>0</v>
          </cell>
          <cell r="O16">
            <v>9</v>
          </cell>
          <cell r="P16">
            <v>39</v>
          </cell>
          <cell r="Q16">
            <v>357</v>
          </cell>
          <cell r="R16">
            <v>271</v>
          </cell>
          <cell r="S16">
            <v>88</v>
          </cell>
          <cell r="T16">
            <v>30</v>
          </cell>
          <cell r="U16">
            <v>0</v>
          </cell>
        </row>
        <row r="17">
          <cell r="C17" t="str">
            <v>Ica-12</v>
          </cell>
          <cell r="D17">
            <v>101</v>
          </cell>
          <cell r="E17">
            <v>13</v>
          </cell>
          <cell r="F17">
            <v>1</v>
          </cell>
          <cell r="G17">
            <v>25</v>
          </cell>
          <cell r="H17">
            <v>5</v>
          </cell>
          <cell r="I17">
            <v>14</v>
          </cell>
          <cell r="J17">
            <v>0</v>
          </cell>
          <cell r="K17">
            <v>5</v>
          </cell>
          <cell r="L17">
            <v>25</v>
          </cell>
          <cell r="M17">
            <v>0</v>
          </cell>
          <cell r="N17">
            <v>0</v>
          </cell>
          <cell r="O17">
            <v>2</v>
          </cell>
          <cell r="P17">
            <v>24</v>
          </cell>
          <cell r="Q17">
            <v>88</v>
          </cell>
          <cell r="R17">
            <v>88</v>
          </cell>
          <cell r="S17">
            <v>13</v>
          </cell>
          <cell r="T17">
            <v>11</v>
          </cell>
          <cell r="U17">
            <v>0</v>
          </cell>
        </row>
        <row r="18">
          <cell r="C18" t="str">
            <v>Pucallpa-13</v>
          </cell>
          <cell r="D18">
            <v>376</v>
          </cell>
          <cell r="E18">
            <v>110</v>
          </cell>
          <cell r="F18">
            <v>2</v>
          </cell>
          <cell r="G18">
            <v>30</v>
          </cell>
          <cell r="H18">
            <v>17</v>
          </cell>
          <cell r="I18">
            <v>214</v>
          </cell>
          <cell r="J18">
            <v>49</v>
          </cell>
          <cell r="K18">
            <v>7</v>
          </cell>
          <cell r="L18">
            <v>35</v>
          </cell>
          <cell r="M18">
            <v>0</v>
          </cell>
          <cell r="N18">
            <v>2</v>
          </cell>
          <cell r="O18">
            <v>6</v>
          </cell>
          <cell r="P18">
            <v>15</v>
          </cell>
          <cell r="Q18">
            <v>264</v>
          </cell>
          <cell r="R18">
            <v>218</v>
          </cell>
          <cell r="S18">
            <v>157</v>
          </cell>
          <cell r="T18">
            <v>22</v>
          </cell>
          <cell r="U18">
            <v>2</v>
          </cell>
        </row>
        <row r="19">
          <cell r="C19" t="str">
            <v>Huncavelica-14</v>
          </cell>
          <cell r="D19">
            <v>308</v>
          </cell>
          <cell r="E19">
            <v>50</v>
          </cell>
          <cell r="F19">
            <v>2</v>
          </cell>
          <cell r="G19">
            <v>21</v>
          </cell>
          <cell r="H19">
            <v>57</v>
          </cell>
          <cell r="I19">
            <v>161</v>
          </cell>
          <cell r="J19">
            <v>0</v>
          </cell>
          <cell r="K19">
            <v>0</v>
          </cell>
          <cell r="L19">
            <v>40</v>
          </cell>
          <cell r="M19">
            <v>1</v>
          </cell>
          <cell r="N19">
            <v>0</v>
          </cell>
          <cell r="O19">
            <v>5</v>
          </cell>
          <cell r="P19">
            <v>26</v>
          </cell>
          <cell r="Q19">
            <v>262</v>
          </cell>
          <cell r="R19">
            <v>294</v>
          </cell>
          <cell r="S19">
            <v>18</v>
          </cell>
          <cell r="T19">
            <v>22</v>
          </cell>
          <cell r="U19">
            <v>3</v>
          </cell>
        </row>
        <row r="20">
          <cell r="C20" t="str">
            <v xml:space="preserve">Total de General </v>
          </cell>
          <cell r="D20">
            <v>4118</v>
          </cell>
          <cell r="E20">
            <v>545</v>
          </cell>
          <cell r="F20">
            <v>69</v>
          </cell>
          <cell r="G20">
            <v>594</v>
          </cell>
          <cell r="H20">
            <v>273</v>
          </cell>
          <cell r="I20">
            <v>1764</v>
          </cell>
          <cell r="J20">
            <v>306</v>
          </cell>
          <cell r="K20">
            <v>39</v>
          </cell>
          <cell r="L20">
            <v>388</v>
          </cell>
          <cell r="M20">
            <v>2</v>
          </cell>
          <cell r="N20">
            <v>10</v>
          </cell>
          <cell r="O20">
            <v>87</v>
          </cell>
          <cell r="P20">
            <v>635</v>
          </cell>
          <cell r="Q20">
            <v>3604</v>
          </cell>
          <cell r="R20">
            <v>3077</v>
          </cell>
          <cell r="S20">
            <v>1079</v>
          </cell>
          <cell r="T20">
            <v>404</v>
          </cell>
          <cell r="U20">
            <v>28</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5:J123"/>
  <sheetViews>
    <sheetView tabSelected="1" zoomScale="120" zoomScaleNormal="120" workbookViewId="0">
      <selection activeCell="B9" sqref="B9"/>
    </sheetView>
  </sheetViews>
  <sheetFormatPr baseColWidth="10" defaultRowHeight="12.75"/>
  <cols>
    <col min="1" max="1" width="2.140625" customWidth="1"/>
    <col min="2" max="2" width="5.140625" customWidth="1"/>
    <col min="3" max="3" width="14.5703125" bestFit="1" customWidth="1"/>
    <col min="4" max="4" width="26.140625" customWidth="1"/>
    <col min="5" max="5" width="19.85546875" customWidth="1"/>
    <col min="6" max="6" width="20.85546875" customWidth="1"/>
    <col min="7" max="7" width="19.42578125" customWidth="1"/>
    <col min="8" max="8" width="28.140625" customWidth="1"/>
    <col min="9" max="9" width="17.5703125" customWidth="1"/>
    <col min="10" max="10" width="21.7109375" style="33" customWidth="1"/>
  </cols>
  <sheetData>
    <row r="5" spans="2:10">
      <c r="B5" s="1"/>
      <c r="C5" s="2"/>
      <c r="D5" s="2"/>
      <c r="E5" s="3"/>
      <c r="F5" s="3"/>
      <c r="G5" s="4"/>
      <c r="H5" s="2"/>
      <c r="I5" s="4"/>
      <c r="J5" s="4"/>
    </row>
    <row r="6" spans="2:10">
      <c r="B6" s="1"/>
      <c r="C6" s="2"/>
      <c r="D6" s="2"/>
      <c r="E6" s="3"/>
      <c r="F6" s="3"/>
      <c r="G6" s="4"/>
      <c r="H6" s="2"/>
      <c r="I6" s="4"/>
      <c r="J6" s="4"/>
    </row>
    <row r="7" spans="2:10">
      <c r="B7" s="2"/>
      <c r="C7" s="2"/>
      <c r="D7" s="2"/>
      <c r="E7" s="3"/>
      <c r="F7" s="3"/>
      <c r="G7" s="4"/>
      <c r="H7" s="2"/>
      <c r="I7" s="5"/>
      <c r="J7" s="4"/>
    </row>
    <row r="8" spans="2:10" ht="42.75" customHeight="1">
      <c r="B8" s="35" t="s">
        <v>337</v>
      </c>
      <c r="C8" s="35"/>
      <c r="D8" s="35"/>
      <c r="E8" s="35"/>
      <c r="F8" s="36"/>
      <c r="G8" s="35"/>
      <c r="H8" s="35"/>
      <c r="I8" s="35"/>
      <c r="J8" s="35"/>
    </row>
    <row r="9" spans="2:10">
      <c r="B9" s="2"/>
      <c r="C9" s="2"/>
      <c r="D9" s="2"/>
      <c r="E9" s="3"/>
      <c r="F9" s="3"/>
      <c r="G9" s="4"/>
      <c r="H9" s="2"/>
      <c r="I9" s="2"/>
      <c r="J9" s="4"/>
    </row>
    <row r="10" spans="2:10">
      <c r="B10" s="1" t="s">
        <v>329</v>
      </c>
      <c r="C10" s="2"/>
      <c r="D10" s="2"/>
      <c r="E10" s="3"/>
      <c r="F10" s="3"/>
      <c r="G10" s="4"/>
      <c r="H10" s="2"/>
      <c r="I10" s="2"/>
      <c r="J10" s="4"/>
    </row>
    <row r="11" spans="2:10" ht="29.25" customHeight="1">
      <c r="B11" s="9" t="s">
        <v>0</v>
      </c>
      <c r="C11" s="9" t="s">
        <v>1</v>
      </c>
      <c r="D11" s="9" t="s">
        <v>2</v>
      </c>
      <c r="E11" s="9" t="s">
        <v>3</v>
      </c>
      <c r="F11" s="24" t="s">
        <v>336</v>
      </c>
      <c r="G11" s="9" t="s">
        <v>4</v>
      </c>
      <c r="H11" s="9" t="s">
        <v>16</v>
      </c>
      <c r="I11" s="9" t="s">
        <v>5</v>
      </c>
      <c r="J11" s="9" t="s">
        <v>330</v>
      </c>
    </row>
    <row r="12" spans="2:10" ht="23.25" customHeight="1">
      <c r="B12" s="6">
        <v>1</v>
      </c>
      <c r="C12" s="7" t="s">
        <v>6</v>
      </c>
      <c r="D12" s="14" t="s">
        <v>7</v>
      </c>
      <c r="E12" s="7" t="s">
        <v>8</v>
      </c>
      <c r="F12" s="34"/>
      <c r="G12" s="6" t="s">
        <v>9</v>
      </c>
      <c r="H12" s="6" t="s">
        <v>10</v>
      </c>
      <c r="I12" s="8" t="s">
        <v>35</v>
      </c>
      <c r="J12" s="25" t="s">
        <v>17</v>
      </c>
    </row>
    <row r="13" spans="2:10" ht="24" customHeight="1">
      <c r="B13" s="6">
        <f>B12+1</f>
        <v>2</v>
      </c>
      <c r="C13" s="7" t="s">
        <v>6</v>
      </c>
      <c r="D13" s="7" t="s">
        <v>11</v>
      </c>
      <c r="E13" s="14" t="s">
        <v>12</v>
      </c>
      <c r="F13" s="34"/>
      <c r="G13" s="6" t="s">
        <v>13</v>
      </c>
      <c r="H13" s="6" t="s">
        <v>10</v>
      </c>
      <c r="I13" s="8" t="s">
        <v>36</v>
      </c>
      <c r="J13" s="25" t="s">
        <v>18</v>
      </c>
    </row>
    <row r="14" spans="2:10" ht="24" customHeight="1">
      <c r="B14" s="6">
        <f t="shared" ref="B14:B25" si="0">B13+1</f>
        <v>3</v>
      </c>
      <c r="C14" s="7" t="s">
        <v>6</v>
      </c>
      <c r="D14" s="7" t="s">
        <v>6</v>
      </c>
      <c r="E14" s="14" t="s">
        <v>14</v>
      </c>
      <c r="F14" s="34"/>
      <c r="G14" s="6" t="s">
        <v>13</v>
      </c>
      <c r="H14" s="6" t="s">
        <v>10</v>
      </c>
      <c r="I14" s="8" t="s">
        <v>37</v>
      </c>
      <c r="J14" s="25" t="s">
        <v>19</v>
      </c>
    </row>
    <row r="15" spans="2:10" ht="24" customHeight="1">
      <c r="B15" s="6">
        <f t="shared" si="0"/>
        <v>4</v>
      </c>
      <c r="C15" s="7" t="s">
        <v>6</v>
      </c>
      <c r="D15" s="7" t="s">
        <v>6</v>
      </c>
      <c r="E15" s="14" t="s">
        <v>15</v>
      </c>
      <c r="F15" s="34"/>
      <c r="G15" s="6" t="s">
        <v>13</v>
      </c>
      <c r="H15" s="6" t="s">
        <v>10</v>
      </c>
      <c r="I15" s="8" t="s">
        <v>38</v>
      </c>
      <c r="J15" s="25" t="s">
        <v>20</v>
      </c>
    </row>
    <row r="16" spans="2:10">
      <c r="B16" s="6">
        <f t="shared" si="0"/>
        <v>5</v>
      </c>
      <c r="C16" s="7" t="s">
        <v>6</v>
      </c>
      <c r="D16" s="7" t="s">
        <v>6</v>
      </c>
      <c r="E16" s="14" t="s">
        <v>21</v>
      </c>
      <c r="F16" s="34"/>
      <c r="G16" s="6" t="s">
        <v>13</v>
      </c>
      <c r="H16" s="6" t="s">
        <v>10</v>
      </c>
      <c r="I16" s="8" t="s">
        <v>39</v>
      </c>
      <c r="J16" s="25" t="s">
        <v>22</v>
      </c>
    </row>
    <row r="17" spans="2:10" ht="24" customHeight="1">
      <c r="B17" s="6">
        <f t="shared" si="0"/>
        <v>6</v>
      </c>
      <c r="C17" s="7" t="s">
        <v>6</v>
      </c>
      <c r="D17" s="14" t="s">
        <v>11</v>
      </c>
      <c r="E17" s="7" t="s">
        <v>11</v>
      </c>
      <c r="F17" s="34"/>
      <c r="G17" s="6" t="s">
        <v>9</v>
      </c>
      <c r="H17" s="6" t="s">
        <v>10</v>
      </c>
      <c r="I17" s="8" t="s">
        <v>40</v>
      </c>
      <c r="J17" s="25" t="s">
        <v>23</v>
      </c>
    </row>
    <row r="18" spans="2:10" ht="15" customHeight="1">
      <c r="B18" s="6">
        <f t="shared" si="0"/>
        <v>7</v>
      </c>
      <c r="C18" s="7" t="s">
        <v>6</v>
      </c>
      <c r="D18" s="7" t="s">
        <v>6</v>
      </c>
      <c r="E18" s="14" t="s">
        <v>24</v>
      </c>
      <c r="F18" s="34"/>
      <c r="G18" s="6" t="s">
        <v>13</v>
      </c>
      <c r="H18" s="6" t="s">
        <v>10</v>
      </c>
      <c r="I18" s="8" t="s">
        <v>25</v>
      </c>
      <c r="J18" s="10" t="s">
        <v>26</v>
      </c>
    </row>
    <row r="19" spans="2:10" ht="15" customHeight="1">
      <c r="B19" s="6">
        <f t="shared" si="0"/>
        <v>8</v>
      </c>
      <c r="C19" s="7" t="s">
        <v>6</v>
      </c>
      <c r="D19" s="7" t="s">
        <v>6</v>
      </c>
      <c r="E19" s="14" t="s">
        <v>27</v>
      </c>
      <c r="F19" s="34"/>
      <c r="G19" s="6" t="s">
        <v>13</v>
      </c>
      <c r="H19" s="6" t="s">
        <v>10</v>
      </c>
      <c r="I19" s="8" t="s">
        <v>28</v>
      </c>
      <c r="J19" s="10" t="s">
        <v>26</v>
      </c>
    </row>
    <row r="20" spans="2:10" ht="15" customHeight="1">
      <c r="B20" s="6">
        <f t="shared" si="0"/>
        <v>9</v>
      </c>
      <c r="C20" s="7" t="s">
        <v>6</v>
      </c>
      <c r="D20" s="7" t="s">
        <v>11</v>
      </c>
      <c r="E20" s="14" t="s">
        <v>29</v>
      </c>
      <c r="F20" s="34"/>
      <c r="G20" s="6" t="s">
        <v>13</v>
      </c>
      <c r="H20" s="6" t="s">
        <v>10</v>
      </c>
      <c r="I20" s="8" t="s">
        <v>41</v>
      </c>
      <c r="J20" s="10" t="s">
        <v>30</v>
      </c>
    </row>
    <row r="21" spans="2:10" ht="15" customHeight="1">
      <c r="B21" s="6">
        <f t="shared" si="0"/>
        <v>10</v>
      </c>
      <c r="C21" s="7" t="s">
        <v>6</v>
      </c>
      <c r="D21" s="7" t="s">
        <v>7</v>
      </c>
      <c r="E21" s="14" t="s">
        <v>31</v>
      </c>
      <c r="F21" s="34"/>
      <c r="G21" s="6" t="s">
        <v>13</v>
      </c>
      <c r="H21" s="6" t="s">
        <v>10</v>
      </c>
      <c r="I21" s="8" t="s">
        <v>42</v>
      </c>
      <c r="J21" s="10" t="s">
        <v>32</v>
      </c>
    </row>
    <row r="22" spans="2:10" ht="15" customHeight="1">
      <c r="B22" s="6">
        <f t="shared" si="0"/>
        <v>11</v>
      </c>
      <c r="C22" s="7" t="s">
        <v>6</v>
      </c>
      <c r="D22" s="7" t="s">
        <v>7</v>
      </c>
      <c r="E22" s="14" t="s">
        <v>33</v>
      </c>
      <c r="F22" s="34"/>
      <c r="G22" s="6" t="s">
        <v>13</v>
      </c>
      <c r="H22" s="6" t="s">
        <v>10</v>
      </c>
      <c r="I22" s="8" t="s">
        <v>43</v>
      </c>
      <c r="J22" s="10" t="s">
        <v>34</v>
      </c>
    </row>
    <row r="23" spans="2:10" ht="15" customHeight="1">
      <c r="B23" s="6">
        <f t="shared" si="0"/>
        <v>12</v>
      </c>
      <c r="C23" s="7" t="s">
        <v>44</v>
      </c>
      <c r="D23" s="7" t="s">
        <v>46</v>
      </c>
      <c r="E23" s="14" t="s">
        <v>45</v>
      </c>
      <c r="F23" s="34"/>
      <c r="G23" s="6" t="s">
        <v>13</v>
      </c>
      <c r="H23" s="6" t="s">
        <v>47</v>
      </c>
      <c r="I23" s="11">
        <v>44735</v>
      </c>
      <c r="J23" s="26" t="s">
        <v>48</v>
      </c>
    </row>
    <row r="24" spans="2:10" ht="15" customHeight="1">
      <c r="B24" s="6">
        <f t="shared" si="0"/>
        <v>13</v>
      </c>
      <c r="C24" s="7" t="s">
        <v>69</v>
      </c>
      <c r="D24" s="14" t="s">
        <v>58</v>
      </c>
      <c r="E24" s="7" t="s">
        <v>49</v>
      </c>
      <c r="F24" s="34"/>
      <c r="G24" s="6" t="s">
        <v>9</v>
      </c>
      <c r="H24" s="6" t="s">
        <v>51</v>
      </c>
      <c r="I24" s="11">
        <v>44764</v>
      </c>
      <c r="J24" s="23" t="s">
        <v>52</v>
      </c>
    </row>
    <row r="25" spans="2:10" ht="15" customHeight="1">
      <c r="B25" s="6">
        <f t="shared" si="0"/>
        <v>14</v>
      </c>
      <c r="C25" s="7" t="s">
        <v>50</v>
      </c>
      <c r="D25" s="14" t="s">
        <v>59</v>
      </c>
      <c r="E25" s="7" t="s">
        <v>50</v>
      </c>
      <c r="F25" s="34"/>
      <c r="G25" s="6" t="s">
        <v>9</v>
      </c>
      <c r="H25" s="6" t="s">
        <v>51</v>
      </c>
      <c r="I25" s="11">
        <v>44764</v>
      </c>
      <c r="J25" s="23" t="s">
        <v>53</v>
      </c>
    </row>
    <row r="26" spans="2:10" ht="15" customHeight="1">
      <c r="B26" s="6">
        <f t="shared" ref="B26:B41" si="1">B25+1</f>
        <v>15</v>
      </c>
      <c r="C26" s="7" t="s">
        <v>44</v>
      </c>
      <c r="D26" s="14" t="s">
        <v>60</v>
      </c>
      <c r="E26" s="7" t="s">
        <v>54</v>
      </c>
      <c r="F26" s="34"/>
      <c r="G26" s="6" t="s">
        <v>9</v>
      </c>
      <c r="H26" s="6" t="s">
        <v>62</v>
      </c>
      <c r="I26" s="11">
        <v>44831</v>
      </c>
      <c r="J26" s="23" t="s">
        <v>64</v>
      </c>
    </row>
    <row r="27" spans="2:10" ht="15" customHeight="1">
      <c r="B27" s="6">
        <f t="shared" si="1"/>
        <v>16</v>
      </c>
      <c r="C27" s="7" t="s">
        <v>44</v>
      </c>
      <c r="D27" s="14" t="s">
        <v>61</v>
      </c>
      <c r="E27" s="7" t="s">
        <v>57</v>
      </c>
      <c r="F27" s="34"/>
      <c r="G27" s="6" t="s">
        <v>9</v>
      </c>
      <c r="H27" s="6" t="s">
        <v>62</v>
      </c>
      <c r="I27" s="11">
        <v>44833</v>
      </c>
      <c r="J27" s="23" t="s">
        <v>65</v>
      </c>
    </row>
    <row r="28" spans="2:10" ht="15" customHeight="1">
      <c r="B28" s="6">
        <f t="shared" si="1"/>
        <v>17</v>
      </c>
      <c r="C28" s="7" t="s">
        <v>44</v>
      </c>
      <c r="D28" s="7" t="s">
        <v>55</v>
      </c>
      <c r="E28" s="14" t="s">
        <v>55</v>
      </c>
      <c r="F28" s="34"/>
      <c r="G28" s="6" t="s">
        <v>13</v>
      </c>
      <c r="H28" s="6" t="s">
        <v>63</v>
      </c>
      <c r="I28" s="11">
        <v>44834</v>
      </c>
      <c r="J28" s="23" t="s">
        <v>64</v>
      </c>
    </row>
    <row r="29" spans="2:10" ht="15" customHeight="1">
      <c r="B29" s="6">
        <f t="shared" si="1"/>
        <v>18</v>
      </c>
      <c r="C29" s="7" t="s">
        <v>44</v>
      </c>
      <c r="D29" s="7" t="s">
        <v>55</v>
      </c>
      <c r="E29" s="14" t="s">
        <v>56</v>
      </c>
      <c r="F29" s="34"/>
      <c r="G29" s="6" t="s">
        <v>13</v>
      </c>
      <c r="H29" s="6" t="s">
        <v>63</v>
      </c>
      <c r="I29" s="11">
        <v>44834</v>
      </c>
      <c r="J29" s="23" t="s">
        <v>66</v>
      </c>
    </row>
    <row r="30" spans="2:10" ht="21" customHeight="1">
      <c r="B30" s="6">
        <f t="shared" si="1"/>
        <v>19</v>
      </c>
      <c r="C30" s="7" t="s">
        <v>44</v>
      </c>
      <c r="D30" s="14" t="s">
        <v>67</v>
      </c>
      <c r="E30" s="7" t="s">
        <v>68</v>
      </c>
      <c r="F30" s="34"/>
      <c r="G30" s="6" t="s">
        <v>9</v>
      </c>
      <c r="H30" s="6" t="s">
        <v>62</v>
      </c>
      <c r="I30" s="11">
        <v>44844</v>
      </c>
      <c r="J30" s="23" t="s">
        <v>64</v>
      </c>
    </row>
    <row r="31" spans="2:10" ht="21" customHeight="1">
      <c r="B31" s="6">
        <f t="shared" si="1"/>
        <v>20</v>
      </c>
      <c r="C31" s="12" t="s">
        <v>69</v>
      </c>
      <c r="D31" s="15" t="s">
        <v>73</v>
      </c>
      <c r="E31" s="12" t="s">
        <v>75</v>
      </c>
      <c r="F31" s="34"/>
      <c r="G31" s="13" t="s">
        <v>9</v>
      </c>
      <c r="H31" s="6" t="s">
        <v>62</v>
      </c>
      <c r="I31" s="11">
        <v>44855</v>
      </c>
      <c r="J31" s="23" t="s">
        <v>76</v>
      </c>
    </row>
    <row r="32" spans="2:10" ht="21" customHeight="1">
      <c r="B32" s="6">
        <f t="shared" si="1"/>
        <v>21</v>
      </c>
      <c r="C32" s="12" t="s">
        <v>69</v>
      </c>
      <c r="D32" s="15" t="s">
        <v>74</v>
      </c>
      <c r="E32" s="12" t="s">
        <v>70</v>
      </c>
      <c r="F32" s="34"/>
      <c r="G32" s="13" t="s">
        <v>9</v>
      </c>
      <c r="H32" s="6" t="s">
        <v>62</v>
      </c>
      <c r="I32" s="11">
        <v>44855</v>
      </c>
      <c r="J32" s="23" t="s">
        <v>77</v>
      </c>
    </row>
    <row r="33" spans="2:10" ht="21" customHeight="1">
      <c r="B33" s="6">
        <f t="shared" si="1"/>
        <v>22</v>
      </c>
      <c r="C33" s="12" t="s">
        <v>44</v>
      </c>
      <c r="D33" s="12" t="s">
        <v>55</v>
      </c>
      <c r="E33" s="15" t="s">
        <v>71</v>
      </c>
      <c r="F33" s="34"/>
      <c r="G33" s="13" t="s">
        <v>13</v>
      </c>
      <c r="H33" s="6" t="s">
        <v>63</v>
      </c>
      <c r="I33" s="11">
        <v>44855</v>
      </c>
      <c r="J33" s="23" t="s">
        <v>78</v>
      </c>
    </row>
    <row r="34" spans="2:10" ht="21" customHeight="1">
      <c r="B34" s="6">
        <f t="shared" si="1"/>
        <v>23</v>
      </c>
      <c r="C34" s="12" t="s">
        <v>44</v>
      </c>
      <c r="D34" s="12" t="s">
        <v>55</v>
      </c>
      <c r="E34" s="15" t="s">
        <v>72</v>
      </c>
      <c r="F34" s="34"/>
      <c r="G34" s="13" t="s">
        <v>13</v>
      </c>
      <c r="H34" s="6" t="s">
        <v>63</v>
      </c>
      <c r="I34" s="11">
        <v>44855</v>
      </c>
      <c r="J34" s="23" t="s">
        <v>66</v>
      </c>
    </row>
    <row r="35" spans="2:10" ht="21" customHeight="1">
      <c r="B35" s="6">
        <f t="shared" si="1"/>
        <v>24</v>
      </c>
      <c r="C35" s="12" t="s">
        <v>69</v>
      </c>
      <c r="D35" s="15" t="s">
        <v>89</v>
      </c>
      <c r="E35" s="12" t="s">
        <v>81</v>
      </c>
      <c r="F35" s="34"/>
      <c r="G35" s="13" t="s">
        <v>9</v>
      </c>
      <c r="H35" s="13" t="s">
        <v>82</v>
      </c>
      <c r="I35" s="11">
        <v>44867</v>
      </c>
      <c r="J35" s="23" t="s">
        <v>83</v>
      </c>
    </row>
    <row r="36" spans="2:10" ht="21" customHeight="1">
      <c r="B36" s="6">
        <f t="shared" si="1"/>
        <v>25</v>
      </c>
      <c r="C36" s="12" t="s">
        <v>79</v>
      </c>
      <c r="D36" s="15" t="s">
        <v>90</v>
      </c>
      <c r="E36" s="12" t="s">
        <v>80</v>
      </c>
      <c r="F36" s="34"/>
      <c r="G36" s="13" t="s">
        <v>9</v>
      </c>
      <c r="H36" s="13" t="s">
        <v>82</v>
      </c>
      <c r="I36" s="11">
        <v>44869</v>
      </c>
      <c r="J36" s="23" t="s">
        <v>84</v>
      </c>
    </row>
    <row r="37" spans="2:10" ht="21" customHeight="1">
      <c r="B37" s="6">
        <f t="shared" si="1"/>
        <v>26</v>
      </c>
      <c r="C37" s="12" t="s">
        <v>79</v>
      </c>
      <c r="D37" s="15" t="s">
        <v>91</v>
      </c>
      <c r="E37" s="12" t="s">
        <v>85</v>
      </c>
      <c r="F37" s="34"/>
      <c r="G37" s="13" t="s">
        <v>9</v>
      </c>
      <c r="H37" s="13" t="s">
        <v>82</v>
      </c>
      <c r="I37" s="16">
        <v>44880</v>
      </c>
      <c r="J37" s="23" t="s">
        <v>83</v>
      </c>
    </row>
    <row r="38" spans="2:10" ht="21" customHeight="1">
      <c r="B38" s="6">
        <f t="shared" si="1"/>
        <v>27</v>
      </c>
      <c r="C38" s="12" t="s">
        <v>79</v>
      </c>
      <c r="D38" s="12" t="s">
        <v>85</v>
      </c>
      <c r="E38" s="15" t="s">
        <v>86</v>
      </c>
      <c r="F38" s="34"/>
      <c r="G38" s="13" t="s">
        <v>13</v>
      </c>
      <c r="H38" s="13" t="s">
        <v>63</v>
      </c>
      <c r="I38" s="16">
        <v>44880</v>
      </c>
      <c r="J38" s="23" t="s">
        <v>94</v>
      </c>
    </row>
    <row r="39" spans="2:10" ht="21" customHeight="1">
      <c r="B39" s="6">
        <f t="shared" si="1"/>
        <v>28</v>
      </c>
      <c r="C39" s="12" t="s">
        <v>87</v>
      </c>
      <c r="D39" s="15" t="s">
        <v>92</v>
      </c>
      <c r="E39" s="12" t="s">
        <v>88</v>
      </c>
      <c r="F39" s="34"/>
      <c r="G39" s="13" t="s">
        <v>9</v>
      </c>
      <c r="H39" s="13" t="s">
        <v>93</v>
      </c>
      <c r="I39" s="16">
        <v>44883</v>
      </c>
      <c r="J39" s="23" t="s">
        <v>84</v>
      </c>
    </row>
    <row r="40" spans="2:10" ht="21" customHeight="1">
      <c r="B40" s="6">
        <f t="shared" si="1"/>
        <v>29</v>
      </c>
      <c r="C40" s="12" t="s">
        <v>95</v>
      </c>
      <c r="D40" s="15" t="s">
        <v>98</v>
      </c>
      <c r="E40" s="12" t="s">
        <v>100</v>
      </c>
      <c r="F40" s="34"/>
      <c r="G40" s="13" t="s">
        <v>9</v>
      </c>
      <c r="H40" s="13" t="s">
        <v>93</v>
      </c>
      <c r="I40" s="16">
        <v>44889</v>
      </c>
      <c r="J40" s="23" t="s">
        <v>101</v>
      </c>
    </row>
    <row r="41" spans="2:10" ht="21" customHeight="1">
      <c r="B41" s="6">
        <f t="shared" si="1"/>
        <v>30</v>
      </c>
      <c r="C41" s="12" t="s">
        <v>95</v>
      </c>
      <c r="D41" s="15" t="s">
        <v>99</v>
      </c>
      <c r="E41" s="12" t="s">
        <v>96</v>
      </c>
      <c r="F41" s="34"/>
      <c r="G41" s="13" t="s">
        <v>9</v>
      </c>
      <c r="H41" s="13" t="s">
        <v>93</v>
      </c>
      <c r="I41" s="16">
        <v>44890</v>
      </c>
      <c r="J41" s="23" t="s">
        <v>102</v>
      </c>
    </row>
    <row r="42" spans="2:10" ht="21" customHeight="1">
      <c r="B42" s="6">
        <f>B41+1</f>
        <v>31</v>
      </c>
      <c r="C42" s="12" t="s">
        <v>79</v>
      </c>
      <c r="D42" s="12" t="s">
        <v>80</v>
      </c>
      <c r="E42" s="15" t="s">
        <v>97</v>
      </c>
      <c r="F42" s="34"/>
      <c r="G42" s="13" t="s">
        <v>13</v>
      </c>
      <c r="H42" s="13" t="s">
        <v>103</v>
      </c>
      <c r="I42" s="16">
        <v>44894</v>
      </c>
      <c r="J42" s="23" t="s">
        <v>78</v>
      </c>
    </row>
    <row r="43" spans="2:10" ht="21" customHeight="1">
      <c r="B43" s="6">
        <f t="shared" ref="B43:B105" si="2">B42+1</f>
        <v>32</v>
      </c>
      <c r="C43" s="12" t="s">
        <v>95</v>
      </c>
      <c r="D43" s="15" t="s">
        <v>104</v>
      </c>
      <c r="E43" s="12" t="s">
        <v>95</v>
      </c>
      <c r="F43" s="34"/>
      <c r="G43" s="13" t="s">
        <v>9</v>
      </c>
      <c r="H43" s="13" t="s">
        <v>93</v>
      </c>
      <c r="I43" s="16">
        <v>44900</v>
      </c>
      <c r="J43" s="23" t="s">
        <v>64</v>
      </c>
    </row>
    <row r="44" spans="2:10" ht="21" customHeight="1">
      <c r="B44" s="6">
        <f t="shared" si="2"/>
        <v>33</v>
      </c>
      <c r="C44" s="12" t="s">
        <v>79</v>
      </c>
      <c r="D44" s="15" t="s">
        <v>105</v>
      </c>
      <c r="E44" s="12" t="s">
        <v>79</v>
      </c>
      <c r="F44" s="34"/>
      <c r="G44" s="13" t="s">
        <v>9</v>
      </c>
      <c r="H44" s="13" t="s">
        <v>93</v>
      </c>
      <c r="I44" s="16">
        <v>44901</v>
      </c>
      <c r="J44" s="23" t="s">
        <v>106</v>
      </c>
    </row>
    <row r="45" spans="2:10" ht="21" customHeight="1">
      <c r="B45" s="6">
        <f t="shared" si="2"/>
        <v>34</v>
      </c>
      <c r="C45" s="12" t="s">
        <v>107</v>
      </c>
      <c r="D45" s="15" t="s">
        <v>109</v>
      </c>
      <c r="E45" s="12" t="s">
        <v>108</v>
      </c>
      <c r="F45" s="34"/>
      <c r="G45" s="13" t="s">
        <v>9</v>
      </c>
      <c r="H45" s="13" t="s">
        <v>119</v>
      </c>
      <c r="I45" s="16">
        <v>44986</v>
      </c>
      <c r="J45" s="27" t="s">
        <v>116</v>
      </c>
    </row>
    <row r="46" spans="2:10" ht="21" customHeight="1">
      <c r="B46" s="6">
        <f t="shared" si="2"/>
        <v>35</v>
      </c>
      <c r="C46" s="12" t="s">
        <v>110</v>
      </c>
      <c r="D46" s="15" t="s">
        <v>111</v>
      </c>
      <c r="E46" s="12" t="s">
        <v>112</v>
      </c>
      <c r="F46" s="34"/>
      <c r="G46" s="13" t="s">
        <v>9</v>
      </c>
      <c r="H46" s="13" t="s">
        <v>119</v>
      </c>
      <c r="I46" s="16">
        <v>44987</v>
      </c>
      <c r="J46" s="27" t="s">
        <v>117</v>
      </c>
    </row>
    <row r="47" spans="2:10" ht="21" customHeight="1">
      <c r="B47" s="6">
        <f t="shared" si="2"/>
        <v>36</v>
      </c>
      <c r="C47" s="17" t="s">
        <v>113</v>
      </c>
      <c r="D47" s="15" t="s">
        <v>115</v>
      </c>
      <c r="E47" s="17" t="s">
        <v>114</v>
      </c>
      <c r="F47" s="34"/>
      <c r="G47" s="13" t="s">
        <v>9</v>
      </c>
      <c r="H47" s="13" t="s">
        <v>119</v>
      </c>
      <c r="I47" s="16">
        <v>44991</v>
      </c>
      <c r="J47" s="27" t="s">
        <v>118</v>
      </c>
    </row>
    <row r="48" spans="2:10" ht="21" customHeight="1">
      <c r="B48" s="6">
        <f t="shared" si="2"/>
        <v>37</v>
      </c>
      <c r="C48" s="17" t="s">
        <v>120</v>
      </c>
      <c r="D48" s="15" t="s">
        <v>127</v>
      </c>
      <c r="E48" s="18" t="s">
        <v>121</v>
      </c>
      <c r="F48" s="34"/>
      <c r="G48" s="13" t="s">
        <v>9</v>
      </c>
      <c r="H48" s="13" t="s">
        <v>119</v>
      </c>
      <c r="I48" s="16">
        <v>44999</v>
      </c>
      <c r="J48" s="27" t="s">
        <v>134</v>
      </c>
    </row>
    <row r="49" spans="2:10" ht="21" customHeight="1">
      <c r="B49" s="6">
        <f t="shared" si="2"/>
        <v>38</v>
      </c>
      <c r="C49" s="19" t="s">
        <v>107</v>
      </c>
      <c r="D49" s="15" t="s">
        <v>128</v>
      </c>
      <c r="E49" s="19" t="s">
        <v>122</v>
      </c>
      <c r="F49" s="34"/>
      <c r="G49" s="13" t="s">
        <v>9</v>
      </c>
      <c r="H49" s="13" t="s">
        <v>119</v>
      </c>
      <c r="I49" s="16">
        <v>45005</v>
      </c>
      <c r="J49" s="28" t="s">
        <v>65</v>
      </c>
    </row>
    <row r="50" spans="2:10" ht="22.5">
      <c r="B50" s="6">
        <f t="shared" si="2"/>
        <v>39</v>
      </c>
      <c r="C50" s="12" t="s">
        <v>110</v>
      </c>
      <c r="D50" s="15" t="s">
        <v>129</v>
      </c>
      <c r="E50" s="12" t="s">
        <v>110</v>
      </c>
      <c r="F50" s="34"/>
      <c r="G50" s="13" t="s">
        <v>9</v>
      </c>
      <c r="H50" s="20" t="s">
        <v>123</v>
      </c>
      <c r="I50" s="16">
        <v>45012</v>
      </c>
      <c r="J50" s="27" t="s">
        <v>135</v>
      </c>
    </row>
    <row r="51" spans="2:10">
      <c r="B51" s="6">
        <f t="shared" si="2"/>
        <v>40</v>
      </c>
      <c r="C51" s="12" t="s">
        <v>107</v>
      </c>
      <c r="D51" s="15" t="s">
        <v>130</v>
      </c>
      <c r="E51" s="12" t="s">
        <v>124</v>
      </c>
      <c r="F51" s="34"/>
      <c r="G51" s="13" t="s">
        <v>9</v>
      </c>
      <c r="H51" s="20" t="s">
        <v>119</v>
      </c>
      <c r="I51" s="16">
        <v>45016</v>
      </c>
      <c r="J51" s="28" t="s">
        <v>136</v>
      </c>
    </row>
    <row r="52" spans="2:10" ht="22.5">
      <c r="B52" s="6">
        <f t="shared" si="2"/>
        <v>41</v>
      </c>
      <c r="C52" s="17" t="s">
        <v>107</v>
      </c>
      <c r="D52" s="15" t="s">
        <v>131</v>
      </c>
      <c r="E52" s="17" t="s">
        <v>125</v>
      </c>
      <c r="F52" s="34"/>
      <c r="G52" s="13" t="s">
        <v>9</v>
      </c>
      <c r="H52" s="20" t="s">
        <v>123</v>
      </c>
      <c r="I52" s="16">
        <v>45016</v>
      </c>
      <c r="J52" s="28" t="s">
        <v>137</v>
      </c>
    </row>
    <row r="53" spans="2:10" ht="22.5">
      <c r="B53" s="6">
        <f t="shared" si="2"/>
        <v>42</v>
      </c>
      <c r="C53" s="17" t="s">
        <v>107</v>
      </c>
      <c r="D53" s="15" t="s">
        <v>132</v>
      </c>
      <c r="E53" s="17" t="s">
        <v>126</v>
      </c>
      <c r="F53" s="34"/>
      <c r="G53" s="13" t="s">
        <v>9</v>
      </c>
      <c r="H53" s="20" t="s">
        <v>123</v>
      </c>
      <c r="I53" s="16">
        <v>45016</v>
      </c>
      <c r="J53" s="28" t="s">
        <v>138</v>
      </c>
    </row>
    <row r="54" spans="2:10" ht="22.5">
      <c r="B54" s="6">
        <f t="shared" si="2"/>
        <v>43</v>
      </c>
      <c r="C54" s="12" t="s">
        <v>120</v>
      </c>
      <c r="D54" s="15" t="s">
        <v>133</v>
      </c>
      <c r="E54" s="12" t="s">
        <v>120</v>
      </c>
      <c r="F54" s="34"/>
      <c r="G54" s="13" t="s">
        <v>9</v>
      </c>
      <c r="H54" s="20" t="s">
        <v>123</v>
      </c>
      <c r="I54" s="16">
        <v>45016</v>
      </c>
      <c r="J54" s="28" t="s">
        <v>139</v>
      </c>
    </row>
    <row r="55" spans="2:10">
      <c r="B55" s="40">
        <f t="shared" si="2"/>
        <v>44</v>
      </c>
      <c r="C55" s="42" t="s">
        <v>140</v>
      </c>
      <c r="D55" s="45" t="s">
        <v>141</v>
      </c>
      <c r="E55" s="42" t="s">
        <v>140</v>
      </c>
      <c r="F55" s="34"/>
      <c r="G55" s="13" t="s">
        <v>9</v>
      </c>
      <c r="H55" s="20" t="s">
        <v>143</v>
      </c>
      <c r="I55" s="16">
        <v>45078</v>
      </c>
      <c r="J55" s="28" t="s">
        <v>142</v>
      </c>
    </row>
    <row r="56" spans="2:10" ht="22.5">
      <c r="B56" s="41"/>
      <c r="C56" s="43"/>
      <c r="D56" s="46"/>
      <c r="E56" s="43"/>
      <c r="F56" s="12" t="s">
        <v>331</v>
      </c>
      <c r="G56" s="13" t="s">
        <v>9</v>
      </c>
      <c r="H56" s="20" t="s">
        <v>334</v>
      </c>
      <c r="I56" s="16">
        <v>45842</v>
      </c>
      <c r="J56" s="48" t="s">
        <v>335</v>
      </c>
    </row>
    <row r="57" spans="2:10">
      <c r="B57" s="41"/>
      <c r="C57" s="43"/>
      <c r="D57" s="46"/>
      <c r="E57" s="43"/>
      <c r="F57" s="12" t="s">
        <v>332</v>
      </c>
      <c r="G57" s="13" t="s">
        <v>9</v>
      </c>
      <c r="H57" s="20" t="s">
        <v>334</v>
      </c>
      <c r="I57" s="16">
        <v>45842</v>
      </c>
      <c r="J57" s="49"/>
    </row>
    <row r="58" spans="2:10">
      <c r="B58" s="39"/>
      <c r="C58" s="44"/>
      <c r="D58" s="47"/>
      <c r="E58" s="44"/>
      <c r="F58" s="12" t="s">
        <v>333</v>
      </c>
      <c r="G58" s="13" t="s">
        <v>9</v>
      </c>
      <c r="H58" s="20" t="s">
        <v>334</v>
      </c>
      <c r="I58" s="16">
        <v>45842</v>
      </c>
      <c r="J58" s="50"/>
    </row>
    <row r="59" spans="2:10">
      <c r="B59" s="6">
        <f>B55+1</f>
        <v>45</v>
      </c>
      <c r="C59" s="7" t="s">
        <v>140</v>
      </c>
      <c r="D59" s="15" t="s">
        <v>157</v>
      </c>
      <c r="E59" s="7" t="s">
        <v>144</v>
      </c>
      <c r="F59" s="34"/>
      <c r="G59" s="13" t="s">
        <v>9</v>
      </c>
      <c r="H59" s="20" t="s">
        <v>143</v>
      </c>
      <c r="I59" s="11">
        <v>45098</v>
      </c>
      <c r="J59" s="28" t="s">
        <v>139</v>
      </c>
    </row>
    <row r="60" spans="2:10">
      <c r="B60" s="6">
        <f t="shared" si="2"/>
        <v>46</v>
      </c>
      <c r="C60" s="7" t="s">
        <v>140</v>
      </c>
      <c r="D60" s="15" t="s">
        <v>158</v>
      </c>
      <c r="E60" s="7" t="s">
        <v>145</v>
      </c>
      <c r="F60" s="34"/>
      <c r="G60" s="13" t="s">
        <v>9</v>
      </c>
      <c r="H60" s="20" t="s">
        <v>143</v>
      </c>
      <c r="I60" s="11">
        <v>45098</v>
      </c>
      <c r="J60" s="28" t="s">
        <v>168</v>
      </c>
    </row>
    <row r="61" spans="2:10">
      <c r="B61" s="6">
        <f t="shared" si="2"/>
        <v>47</v>
      </c>
      <c r="C61" s="21" t="s">
        <v>50</v>
      </c>
      <c r="D61" s="15" t="s">
        <v>159</v>
      </c>
      <c r="E61" s="21" t="s">
        <v>146</v>
      </c>
      <c r="F61" s="34"/>
      <c r="G61" s="13" t="s">
        <v>9</v>
      </c>
      <c r="H61" s="20" t="s">
        <v>143</v>
      </c>
      <c r="I61" s="11">
        <v>45100</v>
      </c>
      <c r="J61" s="28" t="s">
        <v>169</v>
      </c>
    </row>
    <row r="62" spans="2:10">
      <c r="B62" s="6">
        <f t="shared" si="2"/>
        <v>48</v>
      </c>
      <c r="C62" s="21" t="s">
        <v>140</v>
      </c>
      <c r="D62" s="15" t="s">
        <v>160</v>
      </c>
      <c r="E62" s="21" t="s">
        <v>153</v>
      </c>
      <c r="F62" s="34"/>
      <c r="G62" s="13" t="s">
        <v>9</v>
      </c>
      <c r="H62" s="20" t="s">
        <v>143</v>
      </c>
      <c r="I62" s="11">
        <v>45100</v>
      </c>
      <c r="J62" s="28" t="s">
        <v>170</v>
      </c>
    </row>
    <row r="63" spans="2:10">
      <c r="B63" s="6">
        <f t="shared" si="2"/>
        <v>49</v>
      </c>
      <c r="C63" s="21" t="s">
        <v>147</v>
      </c>
      <c r="D63" s="15" t="s">
        <v>161</v>
      </c>
      <c r="E63" s="21" t="s">
        <v>208</v>
      </c>
      <c r="F63" s="34"/>
      <c r="G63" s="13" t="s">
        <v>9</v>
      </c>
      <c r="H63" s="20" t="s">
        <v>143</v>
      </c>
      <c r="I63" s="11">
        <v>45104</v>
      </c>
      <c r="J63" s="28" t="s">
        <v>139</v>
      </c>
    </row>
    <row r="64" spans="2:10">
      <c r="B64" s="6">
        <f t="shared" si="2"/>
        <v>50</v>
      </c>
      <c r="C64" s="21" t="s">
        <v>148</v>
      </c>
      <c r="D64" s="15" t="s">
        <v>162</v>
      </c>
      <c r="E64" s="21" t="s">
        <v>154</v>
      </c>
      <c r="F64" s="34"/>
      <c r="G64" s="13" t="s">
        <v>9</v>
      </c>
      <c r="H64" s="20" t="s">
        <v>143</v>
      </c>
      <c r="I64" s="11">
        <v>45110</v>
      </c>
      <c r="J64" s="28" t="s">
        <v>139</v>
      </c>
    </row>
    <row r="65" spans="2:10">
      <c r="B65" s="6">
        <f t="shared" si="2"/>
        <v>51</v>
      </c>
      <c r="C65" s="21" t="s">
        <v>149</v>
      </c>
      <c r="D65" s="15" t="s">
        <v>163</v>
      </c>
      <c r="E65" s="21" t="s">
        <v>155</v>
      </c>
      <c r="F65" s="34"/>
      <c r="G65" s="13" t="s">
        <v>9</v>
      </c>
      <c r="H65" s="20" t="s">
        <v>143</v>
      </c>
      <c r="I65" s="11">
        <v>45110</v>
      </c>
      <c r="J65" s="28" t="s">
        <v>171</v>
      </c>
    </row>
    <row r="66" spans="2:10">
      <c r="B66" s="6">
        <f t="shared" si="2"/>
        <v>52</v>
      </c>
      <c r="C66" s="21" t="s">
        <v>149</v>
      </c>
      <c r="D66" s="15" t="s">
        <v>164</v>
      </c>
      <c r="E66" s="21" t="s">
        <v>150</v>
      </c>
      <c r="F66" s="34"/>
      <c r="G66" s="13" t="s">
        <v>9</v>
      </c>
      <c r="H66" s="20" t="s">
        <v>143</v>
      </c>
      <c r="I66" s="11">
        <v>45111</v>
      </c>
      <c r="J66" s="28" t="s">
        <v>172</v>
      </c>
    </row>
    <row r="67" spans="2:10">
      <c r="B67" s="6">
        <f t="shared" si="2"/>
        <v>53</v>
      </c>
      <c r="C67" s="21" t="s">
        <v>149</v>
      </c>
      <c r="D67" s="15" t="s">
        <v>165</v>
      </c>
      <c r="E67" s="21" t="s">
        <v>151</v>
      </c>
      <c r="F67" s="34"/>
      <c r="G67" s="13" t="s">
        <v>9</v>
      </c>
      <c r="H67" s="20" t="s">
        <v>143</v>
      </c>
      <c r="I67" s="11">
        <v>45112</v>
      </c>
      <c r="J67" s="28" t="s">
        <v>173</v>
      </c>
    </row>
    <row r="68" spans="2:10">
      <c r="B68" s="6">
        <f t="shared" si="2"/>
        <v>54</v>
      </c>
      <c r="C68" s="21" t="s">
        <v>149</v>
      </c>
      <c r="D68" s="15" t="s">
        <v>166</v>
      </c>
      <c r="E68" s="21" t="s">
        <v>156</v>
      </c>
      <c r="F68" s="34"/>
      <c r="G68" s="13" t="s">
        <v>9</v>
      </c>
      <c r="H68" s="20" t="s">
        <v>143</v>
      </c>
      <c r="I68" s="11">
        <v>45112</v>
      </c>
      <c r="J68" s="28" t="s">
        <v>174</v>
      </c>
    </row>
    <row r="69" spans="2:10">
      <c r="B69" s="6">
        <f t="shared" si="2"/>
        <v>55</v>
      </c>
      <c r="C69" s="21" t="s">
        <v>147</v>
      </c>
      <c r="D69" s="15" t="s">
        <v>167</v>
      </c>
      <c r="E69" s="21" t="s">
        <v>152</v>
      </c>
      <c r="F69" s="34"/>
      <c r="G69" s="13" t="s">
        <v>9</v>
      </c>
      <c r="H69" s="20" t="s">
        <v>143</v>
      </c>
      <c r="I69" s="11">
        <v>45114</v>
      </c>
      <c r="J69" s="28" t="s">
        <v>170</v>
      </c>
    </row>
    <row r="70" spans="2:10">
      <c r="B70" s="6">
        <f t="shared" si="2"/>
        <v>56</v>
      </c>
      <c r="C70" s="17" t="s">
        <v>113</v>
      </c>
      <c r="D70" s="15" t="s">
        <v>180</v>
      </c>
      <c r="E70" s="17" t="s">
        <v>175</v>
      </c>
      <c r="F70" s="34"/>
      <c r="G70" s="13" t="s">
        <v>9</v>
      </c>
      <c r="H70" s="20" t="s">
        <v>185</v>
      </c>
      <c r="I70" s="16">
        <v>45197</v>
      </c>
      <c r="J70" s="28" t="s">
        <v>138</v>
      </c>
    </row>
    <row r="71" spans="2:10">
      <c r="B71" s="6">
        <f t="shared" si="2"/>
        <v>57</v>
      </c>
      <c r="C71" s="17" t="s">
        <v>87</v>
      </c>
      <c r="D71" s="15" t="s">
        <v>181</v>
      </c>
      <c r="E71" s="17" t="s">
        <v>176</v>
      </c>
      <c r="F71" s="34"/>
      <c r="G71" s="13" t="s">
        <v>9</v>
      </c>
      <c r="H71" s="20" t="s">
        <v>185</v>
      </c>
      <c r="I71" s="16">
        <v>45198</v>
      </c>
      <c r="J71" s="28" t="s">
        <v>188</v>
      </c>
    </row>
    <row r="72" spans="2:10">
      <c r="B72" s="6">
        <f t="shared" si="2"/>
        <v>58</v>
      </c>
      <c r="C72" s="17" t="s">
        <v>87</v>
      </c>
      <c r="D72" s="15" t="s">
        <v>182</v>
      </c>
      <c r="E72" s="17" t="s">
        <v>177</v>
      </c>
      <c r="F72" s="34"/>
      <c r="G72" s="13" t="s">
        <v>9</v>
      </c>
      <c r="H72" s="20" t="s">
        <v>185</v>
      </c>
      <c r="I72" s="16">
        <v>45198</v>
      </c>
      <c r="J72" s="28" t="s">
        <v>189</v>
      </c>
    </row>
    <row r="73" spans="2:10">
      <c r="B73" s="6">
        <f t="shared" si="2"/>
        <v>59</v>
      </c>
      <c r="C73" s="17" t="s">
        <v>113</v>
      </c>
      <c r="D73" s="15" t="s">
        <v>183</v>
      </c>
      <c r="E73" s="17" t="s">
        <v>179</v>
      </c>
      <c r="F73" s="34"/>
      <c r="G73" s="13" t="s">
        <v>9</v>
      </c>
      <c r="H73" s="20" t="s">
        <v>185</v>
      </c>
      <c r="I73" s="16">
        <v>45198</v>
      </c>
      <c r="J73" s="28" t="s">
        <v>186</v>
      </c>
    </row>
    <row r="74" spans="2:10">
      <c r="B74" s="6">
        <f t="shared" si="2"/>
        <v>60</v>
      </c>
      <c r="C74" s="17" t="s">
        <v>87</v>
      </c>
      <c r="D74" s="15" t="s">
        <v>184</v>
      </c>
      <c r="E74" s="17" t="s">
        <v>178</v>
      </c>
      <c r="F74" s="34"/>
      <c r="G74" s="13" t="s">
        <v>9</v>
      </c>
      <c r="H74" s="20" t="s">
        <v>185</v>
      </c>
      <c r="I74" s="16">
        <v>45205</v>
      </c>
      <c r="J74" s="28" t="s">
        <v>187</v>
      </c>
    </row>
    <row r="75" spans="2:10">
      <c r="B75" s="6">
        <f t="shared" si="2"/>
        <v>61</v>
      </c>
      <c r="C75" s="17" t="s">
        <v>190</v>
      </c>
      <c r="D75" s="15" t="s">
        <v>196</v>
      </c>
      <c r="E75" s="17" t="s">
        <v>201</v>
      </c>
      <c r="F75" s="34"/>
      <c r="G75" s="13" t="s">
        <v>9</v>
      </c>
      <c r="H75" s="20" t="s">
        <v>185</v>
      </c>
      <c r="I75" s="16">
        <v>45226</v>
      </c>
      <c r="J75" s="28" t="s">
        <v>203</v>
      </c>
    </row>
    <row r="76" spans="2:10">
      <c r="B76" s="6">
        <f t="shared" si="2"/>
        <v>62</v>
      </c>
      <c r="C76" s="17" t="s">
        <v>190</v>
      </c>
      <c r="D76" s="15" t="s">
        <v>197</v>
      </c>
      <c r="E76" s="17" t="s">
        <v>191</v>
      </c>
      <c r="F76" s="34"/>
      <c r="G76" s="13" t="s">
        <v>9</v>
      </c>
      <c r="H76" s="20" t="s">
        <v>185</v>
      </c>
      <c r="I76" s="16">
        <v>45226</v>
      </c>
      <c r="J76" s="28" t="s">
        <v>204</v>
      </c>
    </row>
    <row r="77" spans="2:10">
      <c r="B77" s="6">
        <f t="shared" si="2"/>
        <v>63</v>
      </c>
      <c r="C77" s="17" t="s">
        <v>87</v>
      </c>
      <c r="D77" s="15" t="s">
        <v>198</v>
      </c>
      <c r="E77" s="17" t="s">
        <v>192</v>
      </c>
      <c r="F77" s="34"/>
      <c r="G77" s="13" t="s">
        <v>9</v>
      </c>
      <c r="H77" s="20" t="s">
        <v>202</v>
      </c>
      <c r="I77" s="16">
        <v>45226</v>
      </c>
      <c r="J77" s="28" t="s">
        <v>205</v>
      </c>
    </row>
    <row r="78" spans="2:10">
      <c r="B78" s="6">
        <f t="shared" si="2"/>
        <v>64</v>
      </c>
      <c r="C78" s="17" t="s">
        <v>193</v>
      </c>
      <c r="D78" s="15" t="s">
        <v>199</v>
      </c>
      <c r="E78" s="17" t="s">
        <v>194</v>
      </c>
      <c r="F78" s="34"/>
      <c r="G78" s="13" t="s">
        <v>9</v>
      </c>
      <c r="H78" s="20" t="s">
        <v>202</v>
      </c>
      <c r="I78" s="16">
        <v>45229</v>
      </c>
      <c r="J78" s="28" t="s">
        <v>206</v>
      </c>
    </row>
    <row r="79" spans="2:10">
      <c r="B79" s="6">
        <f t="shared" si="2"/>
        <v>65</v>
      </c>
      <c r="C79" s="17" t="s">
        <v>193</v>
      </c>
      <c r="D79" s="15" t="s">
        <v>200</v>
      </c>
      <c r="E79" s="17" t="s">
        <v>195</v>
      </c>
      <c r="F79" s="34"/>
      <c r="G79" s="13" t="s">
        <v>9</v>
      </c>
      <c r="H79" s="20" t="s">
        <v>185</v>
      </c>
      <c r="I79" s="16">
        <v>45233</v>
      </c>
      <c r="J79" s="28" t="s">
        <v>207</v>
      </c>
    </row>
    <row r="80" spans="2:10">
      <c r="B80" s="6">
        <f t="shared" si="2"/>
        <v>66</v>
      </c>
      <c r="C80" s="17" t="s">
        <v>209</v>
      </c>
      <c r="D80" s="15" t="s">
        <v>212</v>
      </c>
      <c r="E80" s="17" t="s">
        <v>210</v>
      </c>
      <c r="F80" s="34"/>
      <c r="G80" s="13" t="s">
        <v>9</v>
      </c>
      <c r="H80" s="20" t="s">
        <v>202</v>
      </c>
      <c r="I80" s="16">
        <v>45245</v>
      </c>
      <c r="J80" s="28" t="s">
        <v>211</v>
      </c>
    </row>
    <row r="81" spans="2:10">
      <c r="B81" s="6">
        <f t="shared" si="2"/>
        <v>67</v>
      </c>
      <c r="C81" s="17" t="s">
        <v>213</v>
      </c>
      <c r="D81" s="15" t="s">
        <v>241</v>
      </c>
      <c r="E81" s="17" t="s">
        <v>214</v>
      </c>
      <c r="F81" s="34"/>
      <c r="G81" s="13" t="s">
        <v>9</v>
      </c>
      <c r="H81" s="20" t="s">
        <v>215</v>
      </c>
      <c r="I81" s="16">
        <v>45251</v>
      </c>
      <c r="J81" s="28" t="s">
        <v>231</v>
      </c>
    </row>
    <row r="82" spans="2:10" ht="22.5">
      <c r="B82" s="6">
        <f t="shared" si="2"/>
        <v>68</v>
      </c>
      <c r="C82" s="17" t="s">
        <v>213</v>
      </c>
      <c r="D82" s="15" t="s">
        <v>242</v>
      </c>
      <c r="E82" s="17" t="s">
        <v>216</v>
      </c>
      <c r="F82" s="34"/>
      <c r="G82" s="13" t="s">
        <v>9</v>
      </c>
      <c r="H82" s="20" t="s">
        <v>217</v>
      </c>
      <c r="I82" s="16">
        <v>45252</v>
      </c>
      <c r="J82" s="29" t="s">
        <v>232</v>
      </c>
    </row>
    <row r="83" spans="2:10">
      <c r="B83" s="6">
        <f t="shared" si="2"/>
        <v>69</v>
      </c>
      <c r="C83" s="17" t="s">
        <v>190</v>
      </c>
      <c r="D83" s="15" t="s">
        <v>243</v>
      </c>
      <c r="E83" s="17" t="s">
        <v>218</v>
      </c>
      <c r="F83" s="34"/>
      <c r="G83" s="13" t="s">
        <v>9</v>
      </c>
      <c r="H83" s="20" t="s">
        <v>202</v>
      </c>
      <c r="I83" s="16">
        <v>45257</v>
      </c>
      <c r="J83" s="29" t="s">
        <v>233</v>
      </c>
    </row>
    <row r="84" spans="2:10">
      <c r="B84" s="6">
        <f t="shared" si="2"/>
        <v>70</v>
      </c>
      <c r="C84" s="17" t="s">
        <v>190</v>
      </c>
      <c r="D84" s="15" t="s">
        <v>244</v>
      </c>
      <c r="E84" s="17" t="s">
        <v>219</v>
      </c>
      <c r="F84" s="34"/>
      <c r="G84" s="13" t="s">
        <v>9</v>
      </c>
      <c r="H84" s="20" t="s">
        <v>202</v>
      </c>
      <c r="I84" s="16">
        <v>45260</v>
      </c>
      <c r="J84" s="29" t="s">
        <v>234</v>
      </c>
    </row>
    <row r="85" spans="2:10">
      <c r="B85" s="6">
        <f t="shared" si="2"/>
        <v>71</v>
      </c>
      <c r="C85" s="17" t="s">
        <v>113</v>
      </c>
      <c r="D85" s="15" t="s">
        <v>245</v>
      </c>
      <c r="E85" s="17" t="s">
        <v>220</v>
      </c>
      <c r="F85" s="34"/>
      <c r="G85" s="13" t="s">
        <v>9</v>
      </c>
      <c r="H85" s="20" t="s">
        <v>202</v>
      </c>
      <c r="I85" s="16">
        <v>45260</v>
      </c>
      <c r="J85" s="29" t="s">
        <v>235</v>
      </c>
    </row>
    <row r="86" spans="2:10">
      <c r="B86" s="6">
        <f t="shared" si="2"/>
        <v>72</v>
      </c>
      <c r="C86" s="17" t="s">
        <v>209</v>
      </c>
      <c r="D86" s="15" t="s">
        <v>246</v>
      </c>
      <c r="E86" s="17" t="s">
        <v>221</v>
      </c>
      <c r="F86" s="34"/>
      <c r="G86" s="13" t="s">
        <v>9</v>
      </c>
      <c r="H86" s="20" t="s">
        <v>202</v>
      </c>
      <c r="I86" s="16">
        <v>45261</v>
      </c>
      <c r="J86" s="29" t="s">
        <v>236</v>
      </c>
    </row>
    <row r="87" spans="2:10">
      <c r="B87" s="6">
        <f t="shared" si="2"/>
        <v>73</v>
      </c>
      <c r="C87" s="17" t="s">
        <v>193</v>
      </c>
      <c r="D87" s="15" t="s">
        <v>247</v>
      </c>
      <c r="E87" s="17" t="s">
        <v>222</v>
      </c>
      <c r="F87" s="34"/>
      <c r="G87" s="13" t="s">
        <v>9</v>
      </c>
      <c r="H87" s="20" t="s">
        <v>215</v>
      </c>
      <c r="I87" s="16">
        <v>45261</v>
      </c>
      <c r="J87" s="29" t="s">
        <v>188</v>
      </c>
    </row>
    <row r="88" spans="2:10">
      <c r="B88" s="6">
        <f t="shared" si="2"/>
        <v>74</v>
      </c>
      <c r="C88" s="17" t="s">
        <v>87</v>
      </c>
      <c r="D88" s="15" t="s">
        <v>248</v>
      </c>
      <c r="E88" s="17" t="s">
        <v>223</v>
      </c>
      <c r="F88" s="34"/>
      <c r="G88" s="13" t="s">
        <v>9</v>
      </c>
      <c r="H88" s="20" t="s">
        <v>215</v>
      </c>
      <c r="I88" s="16">
        <v>45267</v>
      </c>
      <c r="J88" s="29" t="s">
        <v>237</v>
      </c>
    </row>
    <row r="89" spans="2:10">
      <c r="B89" s="6">
        <f t="shared" si="2"/>
        <v>75</v>
      </c>
      <c r="C89" s="17" t="s">
        <v>113</v>
      </c>
      <c r="D89" s="15" t="s">
        <v>249</v>
      </c>
      <c r="E89" s="17" t="s">
        <v>224</v>
      </c>
      <c r="F89" s="34"/>
      <c r="G89" s="13" t="s">
        <v>9</v>
      </c>
      <c r="H89" s="20" t="s">
        <v>215</v>
      </c>
      <c r="I89" s="16">
        <v>45274</v>
      </c>
      <c r="J89" s="29" t="s">
        <v>238</v>
      </c>
    </row>
    <row r="90" spans="2:10" ht="22.5">
      <c r="B90" s="6">
        <f t="shared" si="2"/>
        <v>76</v>
      </c>
      <c r="C90" s="17" t="s">
        <v>87</v>
      </c>
      <c r="D90" s="15" t="s">
        <v>250</v>
      </c>
      <c r="E90" s="17" t="s">
        <v>225</v>
      </c>
      <c r="F90" s="34"/>
      <c r="G90" s="13" t="s">
        <v>9</v>
      </c>
      <c r="H90" s="20" t="s">
        <v>217</v>
      </c>
      <c r="I90" s="16">
        <v>45274</v>
      </c>
      <c r="J90" s="29" t="s">
        <v>239</v>
      </c>
    </row>
    <row r="91" spans="2:10">
      <c r="B91" s="6">
        <f t="shared" si="2"/>
        <v>77</v>
      </c>
      <c r="C91" s="17" t="s">
        <v>226</v>
      </c>
      <c r="D91" s="15" t="s">
        <v>251</v>
      </c>
      <c r="E91" s="17" t="s">
        <v>227</v>
      </c>
      <c r="F91" s="34"/>
      <c r="G91" s="13" t="s">
        <v>9</v>
      </c>
      <c r="H91" s="20" t="s">
        <v>215</v>
      </c>
      <c r="I91" s="16">
        <v>45274</v>
      </c>
      <c r="J91" s="29" t="s">
        <v>170</v>
      </c>
    </row>
    <row r="92" spans="2:10">
      <c r="B92" s="6">
        <f t="shared" si="2"/>
        <v>78</v>
      </c>
      <c r="C92" s="17" t="s">
        <v>228</v>
      </c>
      <c r="D92" s="15" t="s">
        <v>252</v>
      </c>
      <c r="E92" s="17" t="s">
        <v>229</v>
      </c>
      <c r="F92" s="34"/>
      <c r="G92" s="13" t="s">
        <v>9</v>
      </c>
      <c r="H92" s="20" t="s">
        <v>215</v>
      </c>
      <c r="I92" s="16">
        <v>45275</v>
      </c>
      <c r="J92" s="29" t="s">
        <v>240</v>
      </c>
    </row>
    <row r="93" spans="2:10" ht="22.5">
      <c r="B93" s="6">
        <f t="shared" si="2"/>
        <v>79</v>
      </c>
      <c r="C93" s="17" t="s">
        <v>193</v>
      </c>
      <c r="D93" s="15" t="s">
        <v>253</v>
      </c>
      <c r="E93" s="17" t="s">
        <v>230</v>
      </c>
      <c r="F93" s="34"/>
      <c r="G93" s="13" t="s">
        <v>9</v>
      </c>
      <c r="H93" s="20" t="s">
        <v>217</v>
      </c>
      <c r="I93" s="16">
        <v>45275</v>
      </c>
      <c r="J93" s="29" t="s">
        <v>186</v>
      </c>
    </row>
    <row r="94" spans="2:10">
      <c r="B94" s="6">
        <f t="shared" si="2"/>
        <v>80</v>
      </c>
      <c r="C94" s="17" t="s">
        <v>113</v>
      </c>
      <c r="D94" s="15" t="s">
        <v>278</v>
      </c>
      <c r="E94" s="17" t="s">
        <v>254</v>
      </c>
      <c r="F94" s="34"/>
      <c r="G94" s="13" t="s">
        <v>9</v>
      </c>
      <c r="H94" s="20" t="s">
        <v>255</v>
      </c>
      <c r="I94" s="16">
        <v>45310</v>
      </c>
      <c r="J94" s="29" t="s">
        <v>256</v>
      </c>
    </row>
    <row r="95" spans="2:10">
      <c r="B95" s="6">
        <f t="shared" si="2"/>
        <v>81</v>
      </c>
      <c r="C95" s="17" t="s">
        <v>193</v>
      </c>
      <c r="D95" s="15" t="s">
        <v>279</v>
      </c>
      <c r="E95" s="17" t="s">
        <v>257</v>
      </c>
      <c r="F95" s="34"/>
      <c r="G95" s="13" t="s">
        <v>9</v>
      </c>
      <c r="H95" s="20" t="s">
        <v>255</v>
      </c>
      <c r="I95" s="16">
        <v>45317</v>
      </c>
      <c r="J95" s="29" t="s">
        <v>137</v>
      </c>
    </row>
    <row r="96" spans="2:10">
      <c r="B96" s="6">
        <f t="shared" si="2"/>
        <v>82</v>
      </c>
      <c r="C96" s="17" t="s">
        <v>193</v>
      </c>
      <c r="D96" s="15" t="s">
        <v>280</v>
      </c>
      <c r="E96" s="17" t="s">
        <v>258</v>
      </c>
      <c r="F96" s="34"/>
      <c r="G96" s="13" t="s">
        <v>9</v>
      </c>
      <c r="H96" s="20" t="s">
        <v>255</v>
      </c>
      <c r="I96" s="16">
        <v>45317</v>
      </c>
      <c r="J96" s="29" t="s">
        <v>186</v>
      </c>
    </row>
    <row r="97" spans="2:10">
      <c r="B97" s="6">
        <f t="shared" si="2"/>
        <v>83</v>
      </c>
      <c r="C97" s="17" t="s">
        <v>113</v>
      </c>
      <c r="D97" s="15" t="s">
        <v>281</v>
      </c>
      <c r="E97" s="17" t="s">
        <v>259</v>
      </c>
      <c r="F97" s="34"/>
      <c r="G97" s="13" t="s">
        <v>9</v>
      </c>
      <c r="H97" s="20" t="s">
        <v>255</v>
      </c>
      <c r="I97" s="16">
        <v>45317</v>
      </c>
      <c r="J97" s="29" t="s">
        <v>260</v>
      </c>
    </row>
    <row r="98" spans="2:10">
      <c r="B98" s="6">
        <f t="shared" si="2"/>
        <v>84</v>
      </c>
      <c r="C98" s="17" t="s">
        <v>69</v>
      </c>
      <c r="D98" s="15" t="s">
        <v>282</v>
      </c>
      <c r="E98" s="17" t="s">
        <v>261</v>
      </c>
      <c r="F98" s="34"/>
      <c r="G98" s="13" t="s">
        <v>9</v>
      </c>
      <c r="H98" s="20" t="s">
        <v>255</v>
      </c>
      <c r="I98" s="16">
        <v>45321</v>
      </c>
      <c r="J98" s="29" t="s">
        <v>235</v>
      </c>
    </row>
    <row r="99" spans="2:10">
      <c r="B99" s="6">
        <f t="shared" si="2"/>
        <v>85</v>
      </c>
      <c r="C99" s="17" t="s">
        <v>113</v>
      </c>
      <c r="D99" s="15" t="s">
        <v>283</v>
      </c>
      <c r="E99" s="17" t="s">
        <v>262</v>
      </c>
      <c r="F99" s="34"/>
      <c r="G99" s="13" t="s">
        <v>9</v>
      </c>
      <c r="H99" s="20" t="s">
        <v>255</v>
      </c>
      <c r="I99" s="16">
        <v>45321</v>
      </c>
      <c r="J99" s="29" t="s">
        <v>263</v>
      </c>
    </row>
    <row r="100" spans="2:10">
      <c r="B100" s="6">
        <f t="shared" si="2"/>
        <v>86</v>
      </c>
      <c r="C100" s="17" t="s">
        <v>87</v>
      </c>
      <c r="D100" s="15" t="s">
        <v>284</v>
      </c>
      <c r="E100" s="17" t="s">
        <v>264</v>
      </c>
      <c r="F100" s="34"/>
      <c r="G100" s="13" t="s">
        <v>9</v>
      </c>
      <c r="H100" s="20" t="s">
        <v>255</v>
      </c>
      <c r="I100" s="16">
        <v>45323</v>
      </c>
      <c r="J100" s="29" t="s">
        <v>265</v>
      </c>
    </row>
    <row r="101" spans="2:10">
      <c r="B101" s="6">
        <f t="shared" si="2"/>
        <v>87</v>
      </c>
      <c r="C101" s="17" t="s">
        <v>228</v>
      </c>
      <c r="D101" s="15" t="s">
        <v>285</v>
      </c>
      <c r="E101" s="17" t="s">
        <v>266</v>
      </c>
      <c r="F101" s="34"/>
      <c r="G101" s="13" t="s">
        <v>9</v>
      </c>
      <c r="H101" s="20" t="s">
        <v>255</v>
      </c>
      <c r="I101" s="16">
        <v>45323</v>
      </c>
      <c r="J101" s="29" t="s">
        <v>267</v>
      </c>
    </row>
    <row r="102" spans="2:10">
      <c r="B102" s="6">
        <f t="shared" si="2"/>
        <v>88</v>
      </c>
      <c r="C102" s="17" t="s">
        <v>193</v>
      </c>
      <c r="D102" s="15" t="s">
        <v>286</v>
      </c>
      <c r="E102" s="17" t="s">
        <v>268</v>
      </c>
      <c r="F102" s="34"/>
      <c r="G102" s="13" t="s">
        <v>9</v>
      </c>
      <c r="H102" s="20" t="s">
        <v>255</v>
      </c>
      <c r="I102" s="16">
        <v>45323</v>
      </c>
      <c r="J102" s="29" t="s">
        <v>269</v>
      </c>
    </row>
    <row r="103" spans="2:10">
      <c r="B103" s="6">
        <f t="shared" si="2"/>
        <v>89</v>
      </c>
      <c r="C103" s="17" t="s">
        <v>209</v>
      </c>
      <c r="D103" s="15" t="s">
        <v>287</v>
      </c>
      <c r="E103" s="17" t="s">
        <v>270</v>
      </c>
      <c r="F103" s="34"/>
      <c r="G103" s="13" t="s">
        <v>9</v>
      </c>
      <c r="H103" s="20" t="s">
        <v>255</v>
      </c>
      <c r="I103" s="16">
        <v>45324</v>
      </c>
      <c r="J103" s="29" t="s">
        <v>271</v>
      </c>
    </row>
    <row r="104" spans="2:10">
      <c r="B104" s="6">
        <f t="shared" si="2"/>
        <v>90</v>
      </c>
      <c r="C104" s="17" t="s">
        <v>209</v>
      </c>
      <c r="D104" s="15" t="s">
        <v>288</v>
      </c>
      <c r="E104" s="17" t="s">
        <v>272</v>
      </c>
      <c r="F104" s="34"/>
      <c r="G104" s="13" t="s">
        <v>9</v>
      </c>
      <c r="H104" s="20" t="s">
        <v>255</v>
      </c>
      <c r="I104" s="16">
        <v>45324</v>
      </c>
      <c r="J104" s="29" t="s">
        <v>273</v>
      </c>
    </row>
    <row r="105" spans="2:10">
      <c r="B105" s="6">
        <f t="shared" si="2"/>
        <v>91</v>
      </c>
      <c r="C105" s="17" t="s">
        <v>87</v>
      </c>
      <c r="D105" s="15" t="s">
        <v>289</v>
      </c>
      <c r="E105" s="17" t="s">
        <v>274</v>
      </c>
      <c r="F105" s="34"/>
      <c r="G105" s="13" t="s">
        <v>9</v>
      </c>
      <c r="H105" s="20" t="s">
        <v>255</v>
      </c>
      <c r="I105" s="16">
        <v>45328</v>
      </c>
      <c r="J105" s="29" t="s">
        <v>275</v>
      </c>
    </row>
    <row r="106" spans="2:10">
      <c r="B106" s="6">
        <f>B105+1</f>
        <v>92</v>
      </c>
      <c r="C106" s="17" t="s">
        <v>69</v>
      </c>
      <c r="D106" s="15" t="s">
        <v>290</v>
      </c>
      <c r="E106" s="17" t="s">
        <v>276</v>
      </c>
      <c r="F106" s="34"/>
      <c r="G106" s="13" t="s">
        <v>9</v>
      </c>
      <c r="H106" s="20" t="s">
        <v>255</v>
      </c>
      <c r="I106" s="16">
        <v>45328</v>
      </c>
      <c r="J106" s="29" t="s">
        <v>277</v>
      </c>
    </row>
    <row r="107" spans="2:10">
      <c r="B107" s="6">
        <f t="shared" ref="B107:B110" si="3">B106+1</f>
        <v>93</v>
      </c>
      <c r="C107" s="17" t="s">
        <v>291</v>
      </c>
      <c r="D107" s="15" t="s">
        <v>296</v>
      </c>
      <c r="E107" s="17" t="s">
        <v>292</v>
      </c>
      <c r="F107" s="34"/>
      <c r="G107" s="13" t="s">
        <v>9</v>
      </c>
      <c r="H107" s="20" t="s">
        <v>255</v>
      </c>
      <c r="I107" s="16">
        <v>45335</v>
      </c>
      <c r="J107" s="29" t="s">
        <v>260</v>
      </c>
    </row>
    <row r="108" spans="2:10">
      <c r="B108" s="6">
        <f t="shared" si="3"/>
        <v>94</v>
      </c>
      <c r="C108" s="17" t="s">
        <v>293</v>
      </c>
      <c r="D108" s="15" t="s">
        <v>297</v>
      </c>
      <c r="E108" s="17" t="s">
        <v>294</v>
      </c>
      <c r="F108" s="34"/>
      <c r="G108" s="13" t="s">
        <v>9</v>
      </c>
      <c r="H108" s="20" t="s">
        <v>255</v>
      </c>
      <c r="I108" s="16">
        <v>45350</v>
      </c>
      <c r="J108" s="29" t="s">
        <v>295</v>
      </c>
    </row>
    <row r="109" spans="2:10">
      <c r="B109" s="6">
        <f t="shared" si="3"/>
        <v>95</v>
      </c>
      <c r="C109" s="17" t="s">
        <v>193</v>
      </c>
      <c r="D109" s="15" t="s">
        <v>298</v>
      </c>
      <c r="E109" s="17" t="s">
        <v>299</v>
      </c>
      <c r="F109" s="34"/>
      <c r="G109" s="13" t="s">
        <v>9</v>
      </c>
      <c r="H109" s="20" t="s">
        <v>300</v>
      </c>
      <c r="I109" s="16">
        <v>45373</v>
      </c>
      <c r="J109" s="29" t="s">
        <v>302</v>
      </c>
    </row>
    <row r="110" spans="2:10">
      <c r="B110" s="6">
        <f t="shared" si="3"/>
        <v>96</v>
      </c>
      <c r="C110" s="17" t="s">
        <v>69</v>
      </c>
      <c r="D110" s="15" t="s">
        <v>303</v>
      </c>
      <c r="E110" s="17" t="s">
        <v>304</v>
      </c>
      <c r="F110" s="34"/>
      <c r="G110" s="13" t="s">
        <v>9</v>
      </c>
      <c r="H110" s="20" t="s">
        <v>300</v>
      </c>
      <c r="I110" s="16">
        <v>45384</v>
      </c>
      <c r="J110" s="29" t="s">
        <v>305</v>
      </c>
    </row>
    <row r="111" spans="2:10" ht="22.5">
      <c r="B111" s="40">
        <v>97</v>
      </c>
      <c r="C111" s="21" t="s">
        <v>148</v>
      </c>
      <c r="D111" s="14" t="s">
        <v>306</v>
      </c>
      <c r="E111" s="21" t="s">
        <v>148</v>
      </c>
      <c r="F111" s="34"/>
      <c r="G111" s="6" t="s">
        <v>9</v>
      </c>
      <c r="H111" s="22" t="s">
        <v>300</v>
      </c>
      <c r="I111" s="11">
        <v>45411</v>
      </c>
      <c r="J111" s="29" t="s">
        <v>307</v>
      </c>
    </row>
    <row r="112" spans="2:10" ht="22.5">
      <c r="B112" s="41"/>
      <c r="C112" s="21" t="s">
        <v>148</v>
      </c>
      <c r="D112" s="14" t="s">
        <v>306</v>
      </c>
      <c r="E112" s="21" t="s">
        <v>148</v>
      </c>
      <c r="F112" s="34"/>
      <c r="G112" s="6" t="s">
        <v>9</v>
      </c>
      <c r="H112" s="22" t="s">
        <v>300</v>
      </c>
      <c r="I112" s="11">
        <v>45433</v>
      </c>
      <c r="J112" s="29" t="s">
        <v>308</v>
      </c>
    </row>
    <row r="113" spans="2:10" ht="22.5">
      <c r="B113" s="41"/>
      <c r="C113" s="21" t="s">
        <v>148</v>
      </c>
      <c r="D113" s="14" t="s">
        <v>306</v>
      </c>
      <c r="E113" s="21" t="s">
        <v>148</v>
      </c>
      <c r="F113" s="34"/>
      <c r="G113" s="6" t="s">
        <v>9</v>
      </c>
      <c r="H113" s="22" t="s">
        <v>300</v>
      </c>
      <c r="I113" s="11">
        <v>45447</v>
      </c>
      <c r="J113" s="30" t="s">
        <v>310</v>
      </c>
    </row>
    <row r="114" spans="2:10" ht="22.5">
      <c r="B114" s="39"/>
      <c r="C114" s="21" t="s">
        <v>148</v>
      </c>
      <c r="D114" s="14" t="s">
        <v>306</v>
      </c>
      <c r="E114" s="21" t="s">
        <v>148</v>
      </c>
      <c r="F114" s="34"/>
      <c r="G114" s="6" t="s">
        <v>9</v>
      </c>
      <c r="H114" s="22" t="s">
        <v>300</v>
      </c>
      <c r="I114" s="11">
        <v>45583</v>
      </c>
      <c r="J114" s="30" t="s">
        <v>323</v>
      </c>
    </row>
    <row r="115" spans="2:10">
      <c r="B115" s="10">
        <v>98</v>
      </c>
      <c r="C115" s="21" t="s">
        <v>69</v>
      </c>
      <c r="D115" s="14" t="s">
        <v>319</v>
      </c>
      <c r="E115" s="21" t="s">
        <v>311</v>
      </c>
      <c r="F115" s="34"/>
      <c r="G115" s="6" t="s">
        <v>9</v>
      </c>
      <c r="H115" s="22" t="s">
        <v>312</v>
      </c>
      <c r="I115" s="11">
        <v>45447</v>
      </c>
      <c r="J115" s="31" t="s">
        <v>313</v>
      </c>
    </row>
    <row r="116" spans="2:10">
      <c r="B116" s="10">
        <v>99</v>
      </c>
      <c r="C116" s="17" t="s">
        <v>79</v>
      </c>
      <c r="D116" s="14" t="s">
        <v>320</v>
      </c>
      <c r="E116" s="17" t="s">
        <v>314</v>
      </c>
      <c r="F116" s="34"/>
      <c r="G116" s="6" t="s">
        <v>9</v>
      </c>
      <c r="H116" s="20" t="s">
        <v>316</v>
      </c>
      <c r="I116" s="16">
        <v>45520</v>
      </c>
      <c r="J116" s="29" t="s">
        <v>317</v>
      </c>
    </row>
    <row r="117" spans="2:10">
      <c r="B117" s="38">
        <v>100</v>
      </c>
      <c r="C117" s="17" t="s">
        <v>79</v>
      </c>
      <c r="D117" s="14" t="s">
        <v>321</v>
      </c>
      <c r="E117" s="17" t="s">
        <v>315</v>
      </c>
      <c r="F117" s="34"/>
      <c r="G117" s="6" t="s">
        <v>9</v>
      </c>
      <c r="H117" s="20" t="s">
        <v>316</v>
      </c>
      <c r="I117" s="16">
        <v>45524</v>
      </c>
      <c r="J117" s="29" t="s">
        <v>318</v>
      </c>
    </row>
    <row r="118" spans="2:10" ht="22.5">
      <c r="B118" s="39"/>
      <c r="C118" s="17" t="s">
        <v>79</v>
      </c>
      <c r="D118" s="14" t="s">
        <v>321</v>
      </c>
      <c r="E118" s="17" t="s">
        <v>315</v>
      </c>
      <c r="F118" s="34"/>
      <c r="G118" s="6" t="s">
        <v>9</v>
      </c>
      <c r="H118" s="20" t="s">
        <v>316</v>
      </c>
      <c r="I118" s="16">
        <v>45548</v>
      </c>
      <c r="J118" s="32" t="s">
        <v>322</v>
      </c>
    </row>
    <row r="119" spans="2:10">
      <c r="B119" s="6">
        <v>101</v>
      </c>
      <c r="C119" s="17" t="s">
        <v>148</v>
      </c>
      <c r="D119" s="15" t="s">
        <v>324</v>
      </c>
      <c r="E119" s="17" t="s">
        <v>325</v>
      </c>
      <c r="F119" s="34"/>
      <c r="G119" s="13" t="s">
        <v>9</v>
      </c>
      <c r="H119" s="20" t="s">
        <v>326</v>
      </c>
      <c r="I119" s="16">
        <v>45821</v>
      </c>
      <c r="J119" s="29" t="s">
        <v>327</v>
      </c>
    </row>
    <row r="120" spans="2:10" s="2" customFormat="1" ht="12">
      <c r="J120" s="4"/>
    </row>
    <row r="121" spans="2:10" ht="29.25" customHeight="1">
      <c r="B121" s="37" t="s">
        <v>309</v>
      </c>
      <c r="C121" s="37"/>
      <c r="D121" s="37"/>
      <c r="E121" s="37"/>
      <c r="F121" s="37"/>
      <c r="G121" s="37"/>
      <c r="H121" s="37"/>
      <c r="I121" s="37"/>
      <c r="J121" s="37"/>
    </row>
    <row r="122" spans="2:10" ht="30" customHeight="1">
      <c r="B122" s="37" t="s">
        <v>301</v>
      </c>
      <c r="C122" s="37"/>
      <c r="D122" s="37"/>
      <c r="E122" s="37"/>
      <c r="F122" s="37"/>
      <c r="G122" s="37"/>
      <c r="H122" s="37"/>
      <c r="I122" s="37"/>
      <c r="J122" s="37"/>
    </row>
    <row r="123" spans="2:10" ht="27" customHeight="1">
      <c r="B123" s="37" t="s">
        <v>328</v>
      </c>
      <c r="C123" s="37"/>
      <c r="D123" s="37"/>
      <c r="E123" s="37"/>
      <c r="F123" s="37"/>
      <c r="G123" s="37"/>
      <c r="H123" s="37"/>
      <c r="I123" s="37"/>
      <c r="J123" s="37"/>
    </row>
  </sheetData>
  <autoFilter ref="B11:J109" xr:uid="{00000000-0009-0000-0000-000000000000}"/>
  <mergeCells count="11">
    <mergeCell ref="B8:J8"/>
    <mergeCell ref="B121:J121"/>
    <mergeCell ref="B122:J122"/>
    <mergeCell ref="B123:J123"/>
    <mergeCell ref="B117:B118"/>
    <mergeCell ref="B111:B114"/>
    <mergeCell ref="B55:B58"/>
    <mergeCell ref="C55:C58"/>
    <mergeCell ref="D55:D58"/>
    <mergeCell ref="E55:E58"/>
    <mergeCell ref="J56:J58"/>
  </mergeCells>
  <pageMargins left="0.7" right="0.7" top="0.44" bottom="0.47" header="0.3" footer="0.3"/>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ORAF con acervo transferido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Uturunco Ynquillay</dc:creator>
  <cp:lastModifiedBy>Fernando Franco Quiroz</cp:lastModifiedBy>
  <cp:lastPrinted>2025-07-25T23:50:17Z</cp:lastPrinted>
  <dcterms:created xsi:type="dcterms:W3CDTF">2017-06-28T13:15:08Z</dcterms:created>
  <dcterms:modified xsi:type="dcterms:W3CDTF">2026-05-27T16:43:01Z</dcterms:modified>
</cp:coreProperties>
</file>